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4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<sst xmlns="http://schemas.openxmlformats.org/spreadsheetml/2006/main" count="7540" uniqueCount="4340">
  <si>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</si>
  <si>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</si>
  <si>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</si>
  <si>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</si>
  <si>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</si>
  <si>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</si>
  <si>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</si>
  <si>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</si>
  <si>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</si>
  <si>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</si>
  <si>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</si>
  <si>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</si>
  <si>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</si>
  <si>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</si>
  <si>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</si>
  <si>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</si>
  <si>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</si>
  <si>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</si>
  <si>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</si>
  <si>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</si>
  <si>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</si>
  <si>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</si>
  <si>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</si>
  <si>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</si>
  <si>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</si>
  <si>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</si>
  <si>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</si>
  <si>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</si>
  <si>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</si>
  <si>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</si>
  <si>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</si>
  <si>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</si>
  <si>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</si>
  <si>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</si>
  <si>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</si>
  <si>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</si>
  <si>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</si>
  <si>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</si>
  <si>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</si>
  <si>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</si>
  <si>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</si>
  <si>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</si>
  <si>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</si>
  <si>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</si>
  <si>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</si>
  <si>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</si>
  <si>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</si>
  <si>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</si>
  <si>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</si>
  <si>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</si>
  <si>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</si>
  <si>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</si>
  <si>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</si>
  <si>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</si>
  <si>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</si>
  <si>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</si>
  <si>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</si>
  <si>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</si>
  <si>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</si>
  <si>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</si>
  <si>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</si>
  <si>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</si>
  <si>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</si>
  <si>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</si>
  <si>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</si>
  <si>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</si>
  <si>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</si>
  <si>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</si>
  <si>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</si>
  <si>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</si>
  <si>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</si>
  <si>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</si>
  <si>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</si>
  <si>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</si>
  <si>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</si>
  <si>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</si>
  <si>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</si>
  <si>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</si>
  <si>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</si>
  <si>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</si>
  <si>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</si>
  <si>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</si>
  <si>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</si>
  <si>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</si>
  <si>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</si>
  <si>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</si>
  <si>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</si>
  <si>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</si>
  <si>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</si>
  <si>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</si>
  <si>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</si>
  <si>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</si>
  <si>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</si>
  <si>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</si>
  <si>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</si>
  <si>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</si>
  <si>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</si>
  <si>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</si>
  <si>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</si>
  <si>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</si>
  <si>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</si>
  <si>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</si>
  <si>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</si>
  <si>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</si>
  <si>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</si>
  <si>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</si>
  <si>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</si>
  <si>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</si>
  <si>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</si>
  <si>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</si>
  <si>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</si>
  <si>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</si>
  <si>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</si>
  <si>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</si>
  <si>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</si>
  <si>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</si>
  <si>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</si>
  <si>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</si>
  <si>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</si>
  <si>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</si>
  <si>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</si>
  <si>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</si>
  <si>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</si>
  <si>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</si>
  <si>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</si>
  <si>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</si>
  <si>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</si>
  <si>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</si>
  <si>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</si>
  <si>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</si>
  <si>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</si>
  <si>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</si>
  <si>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</si>
  <si>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</si>
  <si>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</si>
  <si>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</si>
  <si>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</si>
  <si>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</si>
  <si>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</si>
  <si>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</si>
  <si>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</si>
  <si>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</si>
  <si>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</si>
  <si>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</si>
  <si>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</si>
  <si>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</si>
  <si>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</si>
  <si>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</si>
  <si>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</si>
  <si>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</si>
  <si>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</si>
  <si>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</si>
  <si>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</si>
  <si>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</si>
  <si>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</si>
  <si>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</si>
  <si>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</si>
  <si>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</si>
  <si>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</si>
  <si>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</si>
  <si>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</si>
  <si>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</si>
  <si>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</si>
  <si>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</si>
  <si>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</si>
  <si>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</si>
  <si>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</si>
  <si>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</si>
  <si>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</si>
  <si>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</si>
  <si>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</si>
  <si>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</si>
  <si>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</si>
  <si>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</si>
  <si>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</si>
  <si>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</si>
  <si>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</si>
  <si>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</si>
  <si>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</si>
  <si>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</si>
  <si>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</si>
  <si>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</si>
  <si>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</si>
  <si>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</si>
  <si>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</si>
  <si>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</si>
  <si>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</si>
  <si>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</si>
  <si>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</si>
  <si>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</si>
  <si>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</si>
  <si>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</si>
  <si>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</si>
  <si>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</si>
  <si>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</si>
  <si>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</si>
  <si>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</si>
  <si>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</si>
  <si>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</si>
  <si>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</si>
  <si>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</si>
  <si>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</si>
  <si>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</si>
  <si>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</si>
  <si>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</si>
  <si>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</si>
  <si>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</si>
  <si>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</si>
  <si>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</si>
  <si>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</si>
  <si>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</si>
  <si>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</si>
  <si>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</si>
  <si>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</si>
  <si>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</si>
  <si>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</si>
  <si>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</si>
  <si>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</si>
  <si>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</si>
  <si>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</si>
  <si>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</si>
  <si>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</si>
  <si>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</si>
  <si>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</si>
  <si>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</si>
  <si>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</si>
  <si>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</si>
  <si>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</si>
  <si>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</si>
  <si>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</si>
  <si>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</si>
  <si>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</si>
  <si>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</si>
  <si>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</si>
  <si>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</si>
  <si>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</si>
  <si>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</si>
  <si>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</si>
  <si>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</si>
  <si>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</si>
  <si>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</si>
  <si>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</si>
  <si>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</si>
  <si>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</si>
  <si>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</si>
  <si>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</si>
  <si>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</si>
  <si>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</si>
  <si>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</si>
  <si>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</si>
  <si>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</si>
  <si>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</si>
  <si>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</si>
  <si>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</si>
  <si>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</si>
  <si>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</si>
  <si>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</si>
  <si>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</si>
  <si>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</si>
  <si>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</si>
  <si>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</si>
  <si>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</si>
  <si>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</si>
  <si>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</si>
  <si>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</si>
  <si>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</si>
  <si>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</si>
  <si>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</si>
  <si>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</si>
  <si>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</si>
  <si>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</si>
  <si>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</si>
  <si>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</si>
  <si>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</si>
  <si>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</si>
  <si>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</si>
  <si>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</si>
  <si>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</si>
  <si>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</si>
  <si>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</si>
  <si>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</si>
  <si>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</si>
  <si>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</si>
  <si>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</si>
  <si>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</si>
  <si>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</si>
  <si>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</si>
  <si>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</si>
  <si>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</si>
  <si>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</si>
  <si>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</si>
  <si>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</si>
  <si>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</si>
  <si>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</si>
  <si>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</si>
  <si>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</si>
  <si>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</si>
  <si>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</si>
  <si>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</si>
  <si>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</si>
  <si>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</si>
  <si>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</si>
  <si>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</si>
  <si>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</si>
  <si>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</si>
  <si>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</si>
  <si>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</si>
  <si>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</si>
  <si>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</si>
  <si>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</si>
  <si>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</si>
  <si>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</si>
  <si>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</si>
  <si>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</si>
  <si>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</si>
  <si>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</si>
  <si>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</si>
  <si>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</si>
  <si>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</si>
  <si>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</si>
  <si>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</si>
  <si>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</si>
  <si>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</si>
  <si>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</si>
  <si>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</si>
  <si>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</si>
  <si>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</si>
  <si>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</si>
  <si>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</si>
  <si>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</si>
  <si>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</si>
  <si>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</si>
  <si>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</si>
  <si>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</si>
  <si>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</si>
  <si>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</si>
  <si>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</si>
  <si>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</si>
  <si>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</si>
  <si>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</si>
  <si>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</si>
  <si>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</si>
  <si>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</si>
  <si>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</si>
  <si>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</si>
  <si>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</si>
  <si>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</si>
  <si>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</si>
  <si>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</si>
  <si>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</si>
  <si>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</si>
  <si>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</si>
  <si>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</si>
  <si>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</si>
  <si>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</si>
  <si>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</si>
  <si>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</si>
  <si>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</si>
  <si>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</si>
  <si>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</si>
  <si>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</si>
  <si>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</si>
  <si>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</si>
  <si>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</si>
  <si>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</si>
  <si>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</si>
  <si>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</si>
  <si>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</si>
  <si>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</si>
  <si>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</si>
  <si>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</si>
  <si>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</si>
  <si>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</si>
  <si>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</si>
  <si>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</si>
  <si>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</si>
  <si>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</si>
  <si>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</si>
  <si>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</si>
  <si>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</si>
  <si>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</si>
  <si>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</si>
  <si>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</si>
  <si>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</si>
  <si>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</si>
  <si>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</si>
  <si>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</si>
  <si>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</si>
  <si>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</si>
  <si>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</si>
  <si>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</si>
  <si>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</si>
  <si>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</si>
  <si>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</si>
  <si>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</si>
  <si>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</si>
  <si>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</si>
  <si>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</si>
  <si>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</si>
  <si>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</si>
  <si>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</si>
  <si>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</si>
  <si>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</si>
  <si>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</si>
  <si>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</si>
  <si>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</si>
  <si>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</si>
  <si>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</si>
  <si>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</si>
  <si>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</si>
  <si>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</si>
  <si>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</si>
  <si>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</si>
  <si>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</si>
  <si>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</si>
  <si>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</si>
  <si>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</si>
  <si>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</si>
  <si>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</si>
  <si>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</si>
  <si>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</si>
  <si>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</si>
  <si>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</si>
  <si>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</si>
  <si>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</si>
  <si>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</si>
  <si>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</si>
  <si>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</si>
  <si>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</si>
  <si>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</si>
  <si>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</si>
  <si>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</si>
  <si>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</si>
  <si>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</si>
  <si>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</si>
  <si>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</si>
  <si>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</si>
  <si>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</si>
  <si>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</si>
  <si>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</si>
  <si>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</si>
  <si>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</si>
  <si>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</si>
  <si>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</si>
  <si>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</si>
  <si>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</si>
  <si>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</si>
  <si>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</si>
  <si>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</si>
  <si>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</si>
  <si>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</si>
  <si>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</si>
  <si>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</si>
  <si>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</si>
  <si>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</si>
  <si>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</si>
  <si>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</si>
  <si>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</si>
  <si>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</si>
  <si>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</si>
  <si>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</si>
  <si>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</si>
  <si>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</si>
  <si>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</si>
  <si>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</si>
  <si>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</si>
  <si>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</si>
  <si>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</si>
  <si>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</si>
  <si>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</si>
  <si>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</si>
  <si>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</si>
  <si>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</si>
  <si>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</si>
  <si>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</si>
  <si>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</si>
  <si>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</si>
  <si>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</si>
  <si>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</si>
  <si>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</si>
  <si>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</si>
  <si>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</si>
  <si>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</si>
  <si>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</si>
  <si>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</si>
  <si>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</si>
  <si>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</si>
  <si>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</si>
  <si>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</si>
  <si>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</si>
  <si>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</si>
  <si>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</si>
  <si>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</si>
  <si>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</si>
  <si>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</si>
  <si>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</si>
  <si>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</si>
  <si>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</si>
  <si>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</si>
  <si>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</si>
  <si>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</si>
  <si>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</si>
  <si>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</si>
  <si>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</si>
  <si>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</si>
  <si>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</si>
  <si>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</si>
  <si>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</si>
  <si>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</si>
  <si>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</si>
  <si>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</si>
  <si>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</si>
  <si>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</si>
  <si>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</si>
  <si>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</si>
  <si>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</si>
  <si>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</si>
  <si>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</si>
  <si>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</si>
  <si>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</si>
  <si>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</si>
  <si>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</si>
  <si>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</si>
  <si>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</si>
  <si>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</si>
  <si>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</si>
  <si>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</si>
  <si>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</si>
  <si>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</si>
  <si>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</si>
  <si>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</si>
  <si>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</si>
  <si>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</si>
  <si>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</si>
  <si>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</si>
  <si>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</si>
  <si>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</si>
  <si>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</si>
  <si>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</si>
  <si>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</si>
  <si>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</si>
  <si>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</si>
  <si>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</si>
  <si>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</si>
  <si>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</si>
  <si>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</si>
  <si>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</si>
  <si>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</si>
  <si>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</si>
  <si>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</si>
  <si>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</si>
  <si>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</si>
  <si>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</si>
  <si>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</si>
  <si>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</si>
  <si>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</si>
  <si>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</si>
  <si>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</si>
  <si>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</si>
  <si>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</si>
  <si>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</si>
  <si>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</si>
  <si>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</si>
  <si>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</si>
  <si>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</si>
  <si>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</si>
  <si>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</si>
  <si>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</si>
  <si>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</si>
  <si>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</si>
  <si>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</si>
  <si>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</si>
  <si>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</si>
  <si>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</si>
  <si>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</si>
  <si>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</si>
  <si>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</si>
  <si>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</si>
  <si>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</si>
  <si>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</si>
  <si>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</si>
  <si>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</si>
  <si>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</si>
  <si>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</si>
  <si>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</si>
  <si>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</si>
  <si>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</si>
  <si>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</si>
  <si>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</si>
  <si>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</si>
  <si>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</si>
  <si>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</si>
  <si>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</si>
  <si>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</si>
  <si>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</si>
  <si>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</si>
  <si>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</si>
  <si>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</si>
  <si>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</si>
  <si>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</si>
  <si>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</si>
  <si>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</si>
  <si>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</si>
  <si>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</si>
  <si>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</si>
  <si>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</si>
  <si>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</si>
  <si>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</si>
  <si>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</si>
  <si>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</si>
  <si>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</si>
  <si>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</si>
  <si>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</si>
  <si>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</si>
  <si>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</si>
  <si>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</si>
  <si>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</si>
  <si>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</si>
  <si>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</si>
  <si>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</si>
  <si>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</si>
  <si>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</si>
  <si>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</si>
  <si>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</si>
  <si>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</si>
  <si>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</si>
  <si>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</si>
  <si>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</si>
  <si>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</si>
  <si>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</si>
  <si>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</si>
  <si>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</si>
  <si>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</si>
  <si>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</si>
  <si>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</si>
  <si>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</si>
  <si>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</si>
  <si>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</si>
  <si>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</si>
  <si>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</si>
  <si>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</si>
  <si>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</si>
  <si>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</si>
  <si>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</si>
  <si>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</si>
  <si>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</si>
  <si>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</si>
  <si>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</si>
  <si>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</si>
  <si>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</si>
  <si>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</si>
  <si>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</si>
  <si>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</si>
  <si>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</si>
  <si>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</si>
  <si>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</si>
  <si>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</si>
  <si>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</si>
  <si>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</si>
  <si>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</si>
  <si>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</si>
  <si>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</si>
  <si>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</si>
  <si>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</si>
  <si>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</si>
  <si>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</si>
  <si>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</si>
  <si>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</si>
  <si>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</si>
  <si>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</si>
  <si>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</si>
  <si>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</si>
  <si>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</si>
  <si>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</si>
  <si>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</si>
  <si>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</si>
  <si>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</si>
  <si>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</si>
  <si>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</si>
  <si>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</si>
  <si>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</si>
  <si>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</si>
  <si>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</si>
  <si>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</si>
  <si>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</si>
  <si>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</si>
  <si>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</si>
  <si>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</si>
  <si>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</si>
  <si>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</si>
  <si>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</si>
  <si>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</si>
  <si>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</si>
  <si>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</si>
  <si>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</si>
  <si>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</si>
  <si>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</si>
  <si>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</si>
  <si>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</si>
  <si>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</si>
  <si>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</si>
  <si>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</si>
  <si>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</si>
  <si>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</si>
  <si>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</si>
  <si>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</si>
  <si>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</si>
  <si>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</si>
  <si>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</si>
  <si>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</si>
  <si>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</si>
  <si>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</si>
  <si>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</si>
  <si>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</si>
  <si>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</si>
  <si>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</si>
  <si>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</si>
  <si>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</si>
  <si>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</si>
  <si>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</si>
  <si>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</si>
  <si>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</si>
  <si>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</si>
  <si>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</si>
  <si>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</si>
  <si>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</si>
  <si>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</si>
  <si>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</si>
  <si>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</si>
  <si>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</si>
  <si>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</si>
  <si>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</si>
  <si>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</si>
  <si>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</si>
  <si>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</si>
  <si>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</si>
  <si>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</si>
  <si>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</si>
  <si>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</si>
  <si>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</si>
  <si>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</si>
  <si>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</si>
  <si>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</si>
  <si>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</si>
  <si>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</si>
  <si>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</si>
  <si>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</si>
  <si>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</si>
  <si>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</si>
  <si>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</si>
  <si>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</si>
  <si>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</si>
  <si>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</si>
  <si>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</si>
  <si>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</si>
  <si>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</si>
  <si>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</si>
  <si>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</si>
  <si>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</si>
  <si>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</si>
  <si>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</si>
  <si>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</si>
  <si>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</si>
  <si>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</si>
  <si>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</si>
  <si>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</si>
  <si>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</si>
  <si>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</si>
  <si>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</si>
  <si>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</si>
  <si>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</si>
  <si>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</si>
  <si>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</si>
  <si>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</si>
  <si>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</si>
  <si>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</si>
  <si>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</si>
  <si>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</si>
  <si>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</si>
  <si>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</si>
  <si>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</si>
  <si>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</si>
  <si>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</si>
  <si>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</si>
  <si>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</si>
  <si>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</si>
  <si>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</si>
  <si>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</si>
  <si>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</si>
  <si>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</si>
  <si>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</si>
  <si>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</si>
  <si>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</si>
  <si>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</si>
  <si>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</si>
  <si>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</si>
  <si>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</si>
  <si>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</si>
  <si>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</si>
  <si>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</si>
  <si>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</si>
  <si>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</si>
  <si>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</si>
  <si>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</si>
  <si>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</si>
  <si>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</si>
  <si>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</si>
  <si>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</si>
  <si>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</si>
  <si>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</si>
  <si>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</si>
  <si>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</si>
  <si>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</si>
  <si>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</si>
  <si>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</si>
  <si>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</si>
  <si>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</si>
  <si>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</si>
  <si>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</si>
  <si>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</si>
  <si>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</si>
  <si>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</si>
  <si>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</si>
  <si>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</si>
  <si>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</si>
  <si>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</si>
  <si>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</si>
  <si>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</si>
  <si>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</si>
  <si>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</si>
  <si>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</si>
  <si>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</si>
  <si>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</si>
  <si>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</si>
  <si>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</si>
  <si>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</si>
  <si>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</si>
  <si>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</si>
  <si>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</si>
  <si>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</si>
  <si>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</si>
  <si>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</si>
  <si>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</si>
  <si>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</si>
  <si>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</si>
  <si>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</si>
  <si>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</si>
  <si>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</si>
  <si>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</si>
  <si>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</si>
  <si>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</si>
  <si>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</si>
  <si>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</si>
  <si>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</si>
  <si>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</si>
  <si>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</si>
  <si>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</si>
  <si>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</si>
  <si>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</si>
  <si>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</si>
  <si>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</si>
  <si>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</si>
  <si>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</si>
  <si>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</si>
  <si>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</si>
  <si>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</si>
  <si>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</si>
  <si>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</si>
  <si>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</si>
  <si>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</si>
  <si>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</si>
  <si>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</si>
  <si>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</si>
  <si>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</si>
  <si>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</si>
  <si>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</si>
  <si>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</si>
  <si>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</si>
  <si>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</si>
  <si>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</si>
  <si>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</si>
  <si>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</si>
  <si>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</si>
  <si>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</si>
  <si>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</si>
  <si>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</si>
  <si>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</si>
  <si>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</si>
  <si>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</si>
  <si>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</si>
  <si>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</si>
  <si>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</si>
  <si>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</si>
  <si>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</si>
  <si>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</si>
  <si>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</si>
  <si>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</si>
  <si>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</si>
  <si>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</si>
  <si>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</si>
  <si>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</si>
  <si>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</si>
  <si>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</si>
  <si>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</si>
  <si>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</si>
  <si>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</si>
  <si>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</si>
  <si>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</si>
  <si>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</si>
  <si>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</si>
  <si>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</si>
  <si>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</si>
  <si>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</si>
  <si>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</si>
  <si>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</si>
  <si>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</si>
  <si>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</si>
  <si>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</si>
  <si>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</si>
  <si>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</si>
  <si>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</si>
  <si>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</si>
  <si>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</si>
  <si>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</si>
  <si>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</si>
  <si>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</si>
  <si>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</si>
  <si>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</si>
  <si>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</si>
  <si>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</si>
  <si>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</si>
  <si>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</si>
  <si>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</si>
  <si>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</si>
  <si>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</si>
  <si>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</si>
  <si>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</si>
  <si>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</si>
  <si>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</si>
  <si>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</si>
  <si>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</si>
  <si>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</si>
  <si>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</si>
  <si>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</si>
  <si>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</si>
  <si>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</si>
  <si>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</si>
  <si>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</si>
  <si>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</si>
  <si>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</si>
  <si>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</si>
  <si>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</si>
  <si>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</si>
  <si>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</si>
  <si>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</si>
  <si>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</si>
  <si>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</si>
  <si>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</si>
  <si>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</si>
  <si>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</si>
  <si>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</si>
  <si>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</si>
  <si>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</si>
  <si>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</si>
  <si>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</si>
  <si>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</si>
  <si>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</si>
  <si>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</si>
  <si>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</si>
  <si>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</si>
  <si>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</si>
  <si>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</si>
  <si>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</si>
  <si>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</si>
  <si>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</si>
  <si>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</si>
  <si>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</si>
  <si>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</si>
  <si>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</si>
  <si>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</si>
  <si>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</si>
  <si>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</si>
  <si>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</si>
  <si>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</si>
  <si>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</si>
  <si>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</si>
  <si>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</si>
  <si>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</si>
  <si>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</si>
  <si>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</si>
  <si>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</si>
  <si>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</si>
  <si>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</si>
  <si>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</si>
  <si>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</si>
  <si>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</si>
  <si>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</si>
  <si>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</si>
  <si>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</si>
  <si>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</si>
  <si>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</si>
  <si>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</si>
  <si>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</si>
  <si>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</si>
  <si>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</si>
  <si>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</si>
  <si>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</si>
  <si>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</si>
  <si>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</si>
  <si>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</si>
  <si>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</si>
  <si>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</si>
  <si>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</si>
  <si>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</si>
  <si>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</si>
  <si>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</si>
  <si>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</si>
  <si>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</si>
  <si>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</si>
  <si>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</si>
  <si>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</si>
  <si>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</si>
  <si>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</si>
  <si>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</si>
  <si>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</si>
  <si>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</si>
  <si>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</si>
  <si>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</si>
  <si>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</si>
  <si>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</si>
  <si>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</si>
  <si>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</si>
  <si>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</si>
  <si>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</si>
  <si>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</si>
  <si>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</si>
  <si>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</si>
  <si>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</si>
  <si>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</si>
  <si>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</si>
  <si>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</si>
  <si>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</si>
  <si>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</si>
  <si>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</si>
  <si>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</si>
  <si>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</si>
  <si>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</si>
  <si>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</si>
  <si>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</si>
  <si>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</si>
  <si>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</si>
  <si>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</si>
  <si>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</si>
  <si>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</si>
  <si>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</si>
  <si>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</si>
  <si>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</si>
  <si>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</si>
  <si>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</si>
  <si>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</si>
  <si>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</si>
  <si>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</si>
  <si>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</si>
  <si>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</si>
  <si>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</si>
  <si>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</si>
  <si>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</si>
  <si>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</si>
  <si>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</si>
  <si>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</si>
  <si>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</si>
  <si>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</si>
  <si>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</si>
  <si>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</si>
  <si>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</si>
  <si>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</si>
  <si>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</si>
  <si>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</si>
  <si>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</si>
  <si>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</si>
  <si>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</si>
  <si>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</si>
  <si>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</si>
  <si>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</si>
  <si>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</si>
  <si>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</si>
  <si>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</si>
  <si>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</si>
  <si>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</si>
  <si>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</si>
  <si>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</si>
  <si>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</si>
  <si>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</si>
  <si>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</si>
  <si>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</si>
  <si>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</si>
  <si>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</si>
  <si>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</si>
  <si>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</si>
  <si>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</si>
  <si>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</si>
  <si>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</si>
  <si>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</si>
  <si>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</si>
  <si>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</si>
  <si>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</si>
  <si>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</si>
  <si>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</si>
  <si>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</si>
  <si>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</si>
  <si>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</si>
  <si>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</si>
  <si>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</si>
  <si>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</si>
  <si>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</si>
  <si>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</si>
  <si>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</si>
  <si>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</si>
  <si>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</si>
  <si>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</si>
  <si>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</si>
  <si>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</si>
  <si>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</si>
  <si>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</si>
  <si>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</si>
  <si>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</si>
  <si>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</si>
  <si>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</si>
  <si>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</si>
  <si>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</si>
  <si>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</si>
  <si>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</si>
  <si>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</si>
  <si>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</si>
  <si>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</si>
  <si>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</si>
  <si>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</si>
  <si>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</si>
  <si>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</si>
  <si>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</si>
  <si>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</si>
  <si>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</si>
  <si>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</si>
  <si>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</si>
  <si>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</si>
  <si>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</si>
  <si>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</si>
  <si>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</si>
  <si>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</si>
  <si>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</si>
  <si>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</si>
  <si>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</si>
  <si>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</si>
  <si>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</si>
  <si>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</si>
  <si>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</si>
  <si>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</si>
  <si>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</si>
  <si>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</si>
  <si>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</si>
  <si>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</si>
  <si>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</si>
  <si>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</si>
  <si>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</si>
  <si>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</si>
  <si>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</si>
  <si>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</si>
  <si>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</si>
  <si>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</si>
  <si>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</si>
  <si>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</si>
  <si>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</si>
  <si>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</si>
  <si>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</si>
  <si>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</si>
  <si>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</si>
  <si>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</si>
  <si>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</si>
  <si>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</si>
  <si>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</si>
  <si>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</si>
  <si>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</si>
  <si>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</si>
  <si>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</si>
  <si>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</si>
  <si>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</si>
  <si>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</si>
  <si>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</si>
  <si>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</si>
  <si>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</si>
  <si>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</si>
  <si>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</si>
  <si>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</si>
  <si>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</si>
  <si>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</si>
  <si>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</si>
  <si>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</si>
  <si>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</si>
  <si>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</si>
  <si>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</si>
  <si>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</si>
  <si>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</si>
  <si>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</si>
  <si>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</si>
  <si>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</si>
  <si>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</si>
  <si>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</si>
  <si>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</si>
  <si>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</si>
  <si>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</si>
  <si>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</si>
  <si>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</si>
  <si>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</si>
  <si>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</si>
  <si>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</si>
  <si>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</si>
  <si>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</si>
  <si>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</si>
  <si>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</si>
  <si>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</si>
  <si>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</si>
  <si>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</si>
  <si>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</si>
  <si>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</si>
  <si>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</si>
  <si>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</si>
  <si>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</si>
  <si>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</si>
  <si>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</si>
  <si>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</si>
  <si>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</si>
  <si>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</si>
  <si>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</si>
  <si>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</si>
  <si>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</si>
  <si>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</si>
  <si>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</si>
  <si>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</si>
  <si>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</si>
  <si>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</si>
  <si>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</si>
  <si>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</si>
  <si>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</si>
  <si>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</si>
  <si>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</si>
  <si>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</si>
  <si>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</si>
  <si>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</si>
  <si>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</si>
  <si>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</si>
  <si>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</si>
  <si>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</si>
  <si>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</si>
  <si>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</si>
  <si>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</si>
  <si>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</si>
  <si>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</si>
  <si>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</si>
  <si>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</si>
  <si>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</si>
  <si>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</si>
  <si>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</si>
  <si>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</si>
  <si>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</si>
  <si>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</si>
  <si>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</si>
  <si>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</si>
  <si>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</si>
  <si>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</si>
  <si>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</si>
  <si>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</si>
  <si>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</si>
  <si>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</si>
  <si>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</si>
  <si>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</si>
  <si>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</si>
  <si>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</si>
  <si>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</si>
  <si>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</si>
  <si>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</si>
  <si>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</si>
  <si>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</si>
  <si>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</si>
  <si>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</si>
  <si>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</si>
  <si>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</si>
  <si>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</si>
  <si>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</si>
  <si>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</si>
  <si>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</si>
  <si>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</si>
  <si>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</si>
  <si>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</si>
  <si>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</si>
  <si>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</si>
  <si>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</si>
  <si>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</si>
  <si>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</si>
  <si>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</si>
  <si>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</si>
  <si>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</si>
  <si>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</si>
  <si>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</si>
  <si>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</si>
  <si>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</si>
  <si>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</si>
  <si>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</si>
  <si>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</si>
  <si>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</si>
  <si>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</si>
  <si>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</si>
  <si>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</si>
  <si>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</si>
  <si>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</si>
  <si>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</si>
  <si>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</si>
  <si>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</si>
  <si>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</si>
  <si>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</si>
  <si>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</si>
  <si>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</si>
  <si>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</si>
  <si>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</si>
  <si>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</si>
  <si>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</si>
  <si>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</si>
  <si>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</si>
  <si>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</si>
  <si>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</si>
  <si>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</si>
  <si>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</si>
  <si>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</si>
  <si>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</si>
  <si>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</si>
  <si>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</si>
  <si>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</si>
  <si>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</si>
  <si>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</si>
  <si>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</si>
  <si>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</si>
  <si>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</si>
  <si>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</si>
  <si>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</si>
  <si>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</si>
  <si>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</si>
  <si>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</si>
  <si>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</si>
  <si>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</si>
  <si>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</si>
  <si>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</si>
  <si>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</si>
  <si>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</si>
  <si>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</si>
  <si>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</si>
  <si>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</si>
  <si>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</si>
  <si>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</si>
  <si>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</si>
  <si>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</si>
  <si>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</si>
  <si>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</si>
  <si>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</si>
  <si>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</si>
  <si>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</si>
  <si>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</si>
  <si>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</si>
  <si>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</si>
  <si>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</si>
  <si>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</si>
  <si>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</si>
  <si>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</si>
  <si>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</si>
  <si>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</si>
  <si>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</si>
  <si>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</si>
  <si>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</si>
  <si>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</si>
  <si>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</si>
  <si>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</si>
  <si>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</si>
  <si>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</si>
  <si>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</si>
  <si>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</si>
  <si>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</si>
  <si>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</si>
  <si>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</si>
  <si>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</si>
  <si>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</si>
  <si>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</si>
  <si>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</si>
  <si>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</si>
  <si>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</si>
  <si>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</si>
  <si>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</si>
  <si>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</si>
  <si>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</si>
  <si>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</si>
  <si>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</si>
  <si>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</si>
  <si>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</si>
  <si>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</si>
  <si>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</si>
  <si>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</si>
  <si>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</si>
  <si>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</si>
  <si>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</si>
  <si>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</si>
  <si>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</si>
  <si>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</si>
  <si>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</si>
  <si>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</si>
  <si>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</si>
  <si>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</si>
  <si>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</si>
  <si>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</si>
  <si>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</si>
  <si>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</si>
  <si>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</si>
  <si>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</si>
  <si>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</si>
  <si>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</si>
  <si>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</si>
  <si>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</si>
  <si>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</si>
  <si>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</si>
  <si>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</si>
  <si>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</si>
  <si>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</si>
  <si>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</si>
  <si>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</si>
  <si>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</si>
  <si>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</si>
  <si>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</si>
  <si>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</si>
  <si>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</si>
  <si>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</si>
  <si>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</si>
  <si>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</si>
  <si>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</si>
  <si>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</si>
  <si>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</si>
  <si>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</si>
  <si>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</si>
  <si>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</si>
  <si>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</si>
  <si>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</si>
  <si>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</si>
  <si>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</si>
  <si>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</si>
  <si>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</si>
  <si>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</si>
  <si>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</si>
  <si>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</si>
  <si>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</si>
  <si>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</si>
  <si>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</si>
  <si>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</si>
  <si>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</si>
  <si>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</si>
  <si>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</si>
  <si>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</si>
  <si>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</si>
  <si>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</si>
  <si>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</si>
  <si>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</si>
  <si>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</si>
  <si>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</si>
  <si>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</si>
  <si>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</si>
  <si>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</si>
  <si>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</si>
  <si>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</si>
  <si>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</si>
  <si>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</si>
  <si>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</si>
  <si>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</si>
  <si>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</si>
  <si>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</si>
  <si>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</si>
  <si>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</si>
  <si>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</si>
  <si>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</si>
  <si>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</si>
  <si>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</si>
  <si>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</si>
  <si>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</si>
  <si>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</si>
  <si>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</si>
  <si>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</si>
  <si>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</si>
  <si>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</si>
  <si>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</si>
  <si>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</si>
  <si>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</si>
  <si>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</si>
  <si>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</si>
  <si>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</si>
  <si>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</si>
  <si>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</si>
  <si>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</si>
  <si>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</si>
  <si>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</si>
  <si>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</si>
  <si>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</si>
  <si>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</si>
  <si>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</si>
  <si>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</si>
  <si>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</si>
  <si>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</si>
  <si>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</si>
  <si>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</si>
  <si>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</si>
  <si>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</si>
  <si>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</si>
  <si>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</si>
  <si>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</si>
  <si>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</si>
  <si>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</si>
  <si>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</si>
  <si>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</si>
  <si>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</si>
  <si>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</si>
  <si>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</si>
  <si>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</si>
  <si>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</si>
  <si>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</si>
  <si>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</si>
  <si>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</si>
  <si>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</si>
  <si>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</si>
  <si>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</si>
  <si>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</si>
  <si>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</si>
  <si>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</si>
  <si>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</si>
  <si>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</si>
  <si>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</si>
  <si>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</si>
  <si>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</si>
  <si>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</si>
  <si>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</si>
  <si>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</si>
  <si>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</si>
  <si>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</si>
  <si>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</si>
  <si>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</si>
  <si>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</si>
  <si>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</si>
  <si>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</si>
  <si>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</si>
  <si>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</si>
  <si>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</si>
  <si>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</si>
  <si>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</si>
  <si>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</si>
  <si>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</si>
  <si>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</si>
  <si>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</si>
  <si>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</si>
  <si>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</si>
  <si>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</si>
  <si>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</si>
  <si>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</si>
  <si>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</si>
  <si>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</si>
  <si>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</si>
  <si>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</si>
  <si>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</si>
  <si>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</si>
  <si>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</si>
  <si>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</si>
  <si>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</si>
  <si>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</si>
  <si>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</si>
  <si>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</si>
  <si>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</si>
  <si>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</si>
  <si>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</si>
  <si>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</si>
  <si>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</si>
  <si>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</si>
  <si>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</si>
  <si>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</si>
  <si>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</si>
  <si>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</si>
  <si>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</si>
  <si>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</si>
  <si>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</si>
  <si>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</si>
  <si>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</si>
  <si>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</si>
  <si>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</si>
  <si>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</si>
  <si>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</si>
  <si>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</si>
  <si>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</si>
  <si>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</si>
  <si>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</si>
  <si>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</si>
  <si>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</si>
  <si>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</si>
  <si>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</si>
  <si>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</si>
  <si>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</si>
  <si>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</si>
  <si>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</si>
  <si>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</si>
  <si>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</si>
  <si>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</si>
  <si>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</si>
  <si>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</si>
  <si>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</si>
  <si>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</si>
  <si>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</si>
  <si>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</si>
  <si>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</si>
  <si>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</si>
  <si>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</si>
  <si>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</si>
  <si>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</si>
  <si>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</si>
  <si>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</si>
  <si>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</si>
  <si>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</si>
  <si>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</si>
  <si>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</si>
  <si>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</si>
  <si>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</si>
  <si>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</si>
  <si>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</si>
  <si>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</si>
  <si>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</si>
  <si>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</si>
  <si>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</si>
  <si>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</si>
  <si>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</si>
  <si>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</si>
  <si>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</si>
  <si>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</si>
  <si>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</si>
  <si>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</si>
  <si>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</si>
  <si>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</si>
  <si>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</si>
  <si>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</si>
  <si>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</si>
  <si>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</si>
  <si>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</si>
  <si>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</si>
  <si>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</si>
  <si>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</si>
  <si>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</si>
  <si>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</si>
  <si>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</si>
  <si>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</si>
  <si>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</si>
  <si>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</si>
  <si>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</si>
  <si>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</si>
  <si>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</si>
  <si>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</si>
  <si>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</si>
  <si>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</si>
  <si>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</si>
  <si>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</si>
  <si>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</si>
  <si>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</si>
  <si>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</si>
  <si>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</si>
  <si>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</si>
  <si>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</si>
  <si>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</si>
  <si>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</si>
  <si>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</si>
  <si>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</si>
  <si>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</si>
  <si>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</si>
  <si>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</si>
  <si>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</si>
  <si>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</si>
  <si>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</si>
  <si>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</si>
  <si>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</si>
  <si>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</si>
  <si>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</si>
  <si>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</si>
  <si>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</si>
  <si>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</si>
  <si>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</si>
  <si>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</si>
  <si>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</si>
  <si>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</si>
  <si>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</si>
  <si>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</si>
  <si>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</si>
  <si>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</si>
  <si>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</si>
  <si>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</si>
  <si>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</si>
  <si>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</si>
  <si>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</si>
  <si>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</si>
  <si>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</si>
  <si>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</si>
  <si>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</si>
  <si>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</si>
  <si>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</si>
  <si>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</si>
  <si>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</si>
  <si>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</si>
  <si>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</si>
  <si>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</si>
  <si>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</si>
  <si>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</si>
  <si>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</si>
  <si>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</si>
  <si>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</si>
  <si>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</si>
  <si>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</si>
  <si>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</si>
  <si>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</si>
  <si>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</si>
  <si>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</si>
  <si>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</si>
  <si>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</si>
  <si>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</si>
  <si>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</si>
  <si>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</si>
  <si>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</si>
  <si>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</si>
  <si>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</si>
  <si>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</si>
  <si>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</si>
  <si>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</si>
  <si>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</si>
  <si>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</si>
  <si>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</si>
  <si>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</si>
  <si>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</si>
  <si>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</si>
  <si>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</si>
  <si>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</si>
  <si>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</si>
  <si>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</si>
  <si>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</si>
  <si>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</si>
  <si>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</si>
  <si>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</si>
  <si>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</si>
  <si>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</si>
  <si>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</si>
  <si>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</si>
  <si>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</si>
  <si>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</si>
  <si>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</si>
  <si>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</si>
  <si>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</si>
  <si>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</si>
  <si>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</si>
  <si>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</si>
  <si>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</si>
  <si>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</si>
  <si>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</si>
  <si>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</si>
  <si>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</si>
  <si>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</si>
  <si>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</si>
  <si>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</si>
  <si>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</si>
  <si>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</si>
  <si>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</si>
  <si>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</si>
  <si>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</si>
  <si>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</si>
  <si>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</si>
  <si>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</si>
  <si>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</si>
  <si>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</si>
  <si>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</si>
  <si>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</si>
  <si>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</si>
  <si>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</si>
  <si>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</si>
  <si>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</si>
  <si>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</si>
  <si>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</si>
  <si>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</si>
  <si>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</si>
  <si>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</si>
  <si>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</si>
  <si>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</si>
  <si>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</si>
  <si>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</si>
  <si>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</si>
  <si>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</si>
  <si>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</si>
  <si>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</si>
  <si>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</si>
  <si>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</si>
  <si>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</si>
  <si>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</si>
  <si>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</si>
  <si>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</si>
  <si>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</si>
  <si>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</si>
  <si>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</si>
  <si>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</si>
  <si>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</si>
  <si>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</si>
  <si>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</si>
  <si>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</si>
  <si>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</si>
  <si>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</si>
  <si>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</si>
  <si>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</si>
  <si>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</si>
  <si>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</si>
  <si>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</si>
  <si>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</si>
  <si>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</si>
  <si>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</si>
  <si>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</si>
  <si>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</si>
  <si>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</si>
  <si>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</si>
  <si>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</si>
  <si>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</si>
  <si>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</si>
  <si>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</si>
  <si>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</si>
  <si>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</si>
  <si>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</si>
  <si>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</si>
  <si>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</si>
  <si>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</si>
  <si>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</si>
  <si>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</si>
  <si>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</si>
  <si>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</si>
  <si>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</si>
  <si>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</si>
  <si>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</si>
  <si>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</si>
  <si>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</si>
  <si>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</si>
  <si>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</si>
  <si>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</si>
  <si>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</si>
  <si>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</si>
  <si>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</si>
  <si>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</si>
  <si>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</si>
  <si>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</si>
  <si>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</si>
  <si>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</si>
  <si>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</si>
  <si>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</si>
  <si>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</si>
  <si>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</si>
  <si>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</si>
  <si>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</si>
  <si>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</si>
  <si>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</si>
  <si>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</si>
  <si>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</si>
  <si>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</si>
  <si>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</si>
  <si>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</si>
  <si>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</si>
  <si>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</si>
  <si>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</si>
  <si>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</si>
  <si>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</si>
  <si>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</si>
  <si>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</si>
  <si>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</si>
  <si>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</si>
  <si>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</si>
  <si>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</si>
  <si>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</si>
  <si>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</si>
  <si>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</si>
  <si>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</si>
  <si>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</si>
  <si>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</si>
  <si>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</si>
  <si>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</si>
  <si>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</si>
  <si>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</si>
  <si>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</si>
  <si>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</si>
  <si>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</si>
  <si>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</si>
  <si>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</si>
  <si>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</si>
  <si>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</si>
  <si>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</si>
  <si>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</si>
  <si>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</si>
  <si>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</si>
  <si>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</si>
  <si>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</si>
  <si>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</si>
  <si>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</si>
  <si>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</si>
  <si>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</si>
  <si>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</si>
  <si>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</si>
  <si>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</si>
  <si>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</si>
  <si>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</si>
  <si>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</si>
  <si>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</si>
  <si>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</si>
  <si>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</si>
  <si>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</si>
  <si>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</si>
  <si>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</si>
  <si>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</si>
  <si>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</si>
  <si>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</si>
  <si>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</si>
  <si>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</si>
  <si>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</si>
  <si>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</si>
  <si>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</si>
  <si>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</si>
  <si>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</si>
  <si>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</si>
  <si>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</si>
  <si>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</si>
  <si>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</si>
  <si>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</si>
  <si>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</si>
  <si>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</si>
  <si>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</si>
  <si>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</si>
  <si>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</si>
  <si>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</si>
  <si>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</si>
  <si>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</si>
  <si>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</si>
  <si>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</si>
  <si>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</si>
  <si>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</si>
  <si>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</si>
  <si>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</si>
  <si>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</si>
  <si>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</si>
  <si>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</si>
  <si>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</si>
  <si>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</si>
  <si>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</si>
  <si>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</si>
  <si>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</si>
  <si>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</si>
  <si>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</si>
  <si>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</si>
  <si>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</si>
  <si>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</si>
  <si>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</si>
  <si>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</si>
  <si>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</si>
  <si>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</si>
  <si>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</si>
  <si>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</si>
  <si>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</si>
  <si>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</si>
  <si>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</si>
  <si>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</si>
  <si>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</si>
  <si>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</si>
  <si>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</si>
  <si>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</si>
  <si>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</si>
  <si>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</si>
  <si>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</si>
  <si>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</si>
  <si>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</si>
  <si>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</si>
  <si>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</si>
  <si>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</si>
  <si>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</si>
  <si>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</si>
  <si>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</si>
  <si>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</si>
  <si>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</si>
  <si>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</si>
  <si>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</si>
  <si>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</si>
  <si>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</si>
  <si>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</si>
  <si>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</si>
  <si>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</si>
  <si>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</si>
  <si>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</si>
  <si>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</si>
  <si>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</si>
  <si>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</si>
  <si>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</si>
  <si>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</si>
  <si>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</si>
  <si>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</si>
  <si>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</si>
  <si>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</si>
  <si>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</si>
  <si>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</si>
  <si>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</si>
  <si>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</si>
  <si>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</si>
  <si>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</si>
  <si>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</si>
  <si>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</si>
  <si>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</si>
  <si>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</si>
  <si>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</si>
  <si>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</si>
  <si>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</si>
  <si>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</si>
  <si>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</si>
  <si>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</si>
  <si>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</si>
  <si>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</si>
  <si>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</si>
  <si>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</si>
  <si>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</si>
  <si>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</si>
  <si>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</si>
  <si>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</si>
  <si>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</si>
  <si>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</si>
  <si>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</si>
  <si>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</si>
  <si>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</si>
  <si>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</si>
  <si>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</si>
  <si>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</si>
  <si>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</si>
  <si>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</si>
  <si>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</si>
  <si>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</si>
  <si>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</si>
  <si>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</si>
  <si>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</si>
  <si>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</si>
  <si>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</si>
  <si>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</si>
  <si>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</si>
  <si>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</si>
  <si>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</si>
  <si>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</si>
  <si>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</si>
  <si>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</si>
  <si>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</si>
  <si>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</si>
  <si>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</si>
  <si>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</si>
  <si>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</si>
  <si>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</si>
  <si>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</si>
  <si>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</si>
  <si>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</si>
  <si>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</si>
  <si>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</si>
  <si>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</si>
  <si>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</si>
  <si>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</si>
  <si>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</si>
  <si>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</si>
  <si>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</si>
  <si>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</si>
  <si>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</si>
  <si>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</si>
  <si>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</si>
  <si>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</si>
  <si>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</si>
  <si>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</si>
  <si>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</si>
  <si>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</si>
  <si>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</si>
  <si>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</si>
  <si>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</si>
  <si>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</si>
  <si>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</si>
  <si>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</si>
  <si>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</si>
  <si>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</si>
  <si>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</si>
  <si>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</si>
  <si>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</si>
  <si>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</si>
  <si>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</si>
  <si>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</si>
  <si>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</si>
  <si>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</si>
  <si>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</si>
  <si>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</si>
  <si>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</si>
  <si>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</si>
  <si>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</si>
  <si>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</si>
  <si>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</si>
  <si>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</si>
  <si>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</si>
  <si>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</si>
  <si>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</si>
  <si>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</si>
  <si>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</si>
  <si>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</si>
  <si>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</si>
  <si>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</si>
  <si>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</si>
  <si>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</si>
  <si>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</si>
  <si>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</si>
  <si>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</si>
  <si>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</si>
  <si>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</si>
  <si>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</si>
  <si>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</si>
  <si>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</si>
  <si>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</si>
  <si>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</si>
  <si>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</si>
  <si>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</si>
  <si>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</si>
  <si>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</si>
  <si>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</si>
  <si>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</si>
  <si>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</si>
  <si>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</si>
  <si>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</si>
  <si>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</si>
  <si>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</si>
  <si>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</si>
  <si>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</si>
  <si>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</si>
  <si>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</si>
  <si>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</si>
  <si>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</si>
  <si>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</si>
  <si>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</si>
  <si>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</si>
  <si>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</si>
  <si>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</si>
  <si>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</si>
  <si>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</si>
  <si>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</si>
  <si>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</si>
  <si>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</si>
  <si>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</si>
  <si>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</si>
  <si>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</si>
  <si>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</si>
  <si>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</si>
  <si>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</si>
  <si>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</si>
  <si>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</si>
  <si>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</si>
  <si>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</si>
  <si>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</si>
  <si>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</si>
  <si>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</si>
  <si>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</si>
  <si>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</si>
  <si>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</si>
  <si>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</si>
  <si>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</si>
  <si>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</si>
  <si>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</si>
  <si>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</si>
  <si>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</si>
  <si>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</si>
  <si>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</si>
  <si>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</si>
  <si>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</si>
  <si>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</si>
  <si>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</si>
  <si>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</si>
  <si>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</si>
  <si>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</si>
  <si>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</si>
  <si>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</si>
  <si>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</si>
  <si>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</si>
  <si>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</si>
  <si>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</si>
  <si>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</si>
  <si>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</si>
  <si>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</si>
  <si>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</si>
  <si>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</si>
  <si>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</si>
  <si>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</si>
  <si>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</si>
  <si>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</si>
  <si>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</si>
  <si>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</si>
  <si>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</si>
  <si>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</si>
  <si>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</si>
  <si>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</si>
  <si>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</si>
  <si>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</si>
  <si>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</si>
  <si>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</si>
  <si>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</si>
  <si>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</si>
  <si>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</si>
  <si>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</si>
  <si>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</si>
  <si>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</si>
  <si>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</si>
  <si>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</si>
  <si>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</si>
  <si>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</si>
  <si>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</si>
  <si>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</si>
  <si>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</si>
  <si>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</si>
  <si>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</si>
  <si>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</si>
  <si>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</si>
  <si>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</si>
  <si>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</si>
  <si>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</si>
  <si>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</si>
  <si>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</si>
  <si>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</si>
  <si>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</si>
  <si>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</si>
  <si>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</si>
  <si>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</si>
  <si>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</si>
  <si>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</si>
  <si>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</si>
  <si>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</si>
  <si>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</si>
  <si>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</si>
  <si>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</si>
  <si>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</si>
  <si>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</si>
  <si>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</si>
  <si>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</si>
  <si>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</si>
  <si>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</si>
  <si>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</si>
  <si>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</si>
  <si>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</si>
  <si>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</si>
  <si>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</si>
  <si>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</si>
  <si>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</si>
  <si>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</si>
  <si>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</si>
  <si>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</si>
  <si>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</si>
  <si>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</si>
  <si>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</si>
  <si>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</si>
  <si>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</si>
  <si>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</si>
  <si>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</si>
  <si>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</si>
  <si>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</si>
  <si>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</si>
  <si>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</si>
  <si>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</si>
  <si>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</si>
  <si>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</si>
  <si>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</si>
  <si>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</si>
  <si>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</si>
  <si>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</si>
  <si>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</si>
  <si>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</si>
  <si>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</si>
  <si>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</si>
  <si>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</si>
  <si>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</si>
  <si>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</si>
  <si>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</si>
  <si>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</si>
  <si>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</si>
  <si>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</si>
  <si>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</si>
  <si>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</si>
  <si>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</si>
  <si>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</si>
  <si>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</si>
  <si>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</si>
  <si>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</si>
  <si>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</si>
  <si>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</si>
  <si>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</si>
  <si>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</si>
  <si>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</si>
  <si>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</si>
  <si>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</si>
  <si>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</si>
  <si>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</si>
  <si>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</si>
  <si>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</si>
  <si>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</si>
  <si>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</si>
  <si>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</si>
  <si>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</si>
  <si>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</si>
  <si>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</si>
  <si>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</si>
  <si>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</si>
  <si>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</si>
  <si>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</si>
  <si>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</si>
  <si>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</si>
  <si>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</si>
  <si>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</si>
  <si>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</si>
  <si>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</si>
  <si>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</si>
  <si>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</si>
  <si>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</si>
  <si>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</si>
  <si>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</si>
  <si>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</si>
  <si>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</si>
  <si>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</si>
  <si>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</si>
  <si>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</si>
  <si>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</si>
  <si>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</si>
  <si>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</si>
  <si>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</si>
  <si>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</si>
  <si>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</si>
  <si>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</si>
  <si>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</si>
  <si>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</si>
  <si>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</si>
  <si>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</si>
  <si>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</si>
  <si>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</si>
  <si>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</si>
  <si>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</si>
  <si>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</si>
  <si>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</si>
  <si>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</si>
  <si>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</si>
  <si>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</si>
  <si>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</si>
  <si>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</si>
  <si>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</si>
  <si>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</si>
  <si>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</si>
  <si>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</si>
  <si>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</si>
  <si>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</si>
  <si>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</si>
  <si>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</si>
  <si>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</si>
  <si>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</si>
  <si>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</si>
  <si>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</si>
  <si>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</si>
  <si>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</si>
  <si>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</si>
  <si>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</si>
  <si>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</si>
  <si>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</si>
  <si>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</si>
  <si>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</si>
  <si>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</si>
  <si>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</si>
  <si>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</si>
  <si>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</si>
  <si>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</si>
  <si>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</si>
  <si>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</si>
  <si>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</si>
  <si>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</si>
  <si>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</si>
  <si>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</si>
  <si>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</si>
  <si>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</si>
  <si>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</si>
  <si>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</si>
  <si>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</si>
  <si>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</si>
  <si>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</si>
  <si>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</si>
  <si>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</si>
  <si>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</si>
  <si>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</si>
  <si>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</si>
  <si>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</si>
  <si>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</si>
  <si>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</si>
  <si>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</si>
  <si>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</si>
  <si>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</si>
  <si>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</si>
  <si>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</si>
  <si>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</si>
  <si>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</si>
  <si>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</si>
  <si>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</si>
  <si>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</si>
  <si>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</si>
  <si>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</si>
  <si>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</si>
  <si>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</si>
  <si>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</si>
  <si>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</si>
  <si>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</si>
  <si>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</si>
  <si>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</si>
  <si>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</si>
  <si>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</si>
  <si>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</si>
  <si>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</si>
  <si>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</si>
  <si>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</si>
  <si>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</si>
  <si>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</si>
  <si>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</si>
  <si>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</si>
  <si>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</si>
  <si>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</si>
  <si>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</si>
  <si>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</si>
  <si>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</si>
  <si>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</si>
  <si>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</si>
  <si>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</si>
  <si>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</si>
  <si>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</si>
  <si>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</si>
  <si>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</si>
  <si>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</si>
  <si>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</si>
  <si>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</si>
  <si>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</si>
  <si>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</si>
  <si>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</si>
  <si>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</si>
  <si>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</si>
  <si>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</si>
  <si>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</si>
  <si>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</si>
  <si>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</si>
  <si>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</si>
  <si>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</si>
  <si>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</si>
  <si>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</si>
  <si>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</si>
  <si>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</si>
  <si>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</si>
  <si>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</si>
  <si>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</si>
  <si>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</si>
  <si>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</si>
  <si>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</si>
  <si>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</si>
  <si>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</si>
  <si>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</si>
  <si>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</si>
  <si>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</si>
  <si>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</si>
  <si>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</si>
  <si>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</si>
  <si>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</si>
  <si>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</si>
  <si>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</si>
  <si>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</si>
  <si>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</si>
  <si>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</si>
  <si>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</si>
  <si>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</si>
  <si>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</si>
  <si>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</si>
  <si>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</si>
  <si>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</si>
  <si>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</si>
  <si>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</si>
  <si>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</si>
  <si>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</si>
  <si>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</si>
  <si>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</si>
  <si>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</si>
  <si>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</si>
  <si>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</si>
  <si>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</si>
  <si>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</si>
  <si>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</si>
  <si>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</si>
  <si>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</si>
  <si>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</si>
  <si>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</si>
  <si>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</si>
  <si>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</si>
  <si>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</si>
  <si>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</si>
  <si>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</si>
  <si>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</si>
  <si>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</si>
  <si>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</si>
  <si>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</si>
  <si>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</si>
  <si>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</si>
  <si>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</si>
  <si>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</si>
  <si>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</si>
  <si>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</si>
  <si>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</si>
  <si>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</si>
  <si>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</si>
  <si>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</si>
  <si>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</si>
  <si>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</si>
  <si>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</si>
  <si>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</si>
  <si>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</si>
  <si>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</si>
  <si>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</si>
  <si>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</si>
  <si>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</si>
  <si>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</si>
  <si>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</si>
  <si>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</si>
  <si>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</si>
  <si>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</si>
  <si>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</si>
  <si>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</si>
  <si>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</si>
  <si>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</si>
  <si>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</si>
  <si>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</si>
  <si>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</si>
  <si>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</si>
  <si>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</si>
  <si>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</si>
  <si>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</si>
  <si>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</si>
  <si>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</si>
  <si>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</si>
  <si>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</si>
  <si>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</si>
  <si>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</si>
  <si>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</si>
  <si>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</si>
  <si>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</si>
  <si>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</si>
  <si>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</si>
  <si>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</si>
  <si>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</si>
  <si>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</si>
  <si>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</si>
  <si>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</si>
  <si>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</si>
  <si>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</si>
  <si>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</si>
  <si>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</si>
  <si>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</si>
  <si>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</si>
  <si>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</si>
  <si>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</si>
  <si>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</si>
  <si>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</si>
  <si>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</si>
  <si>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</si>
  <si>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</si>
  <si>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</si>
  <si>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</si>
  <si>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</si>
  <si>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</si>
  <si>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</si>
  <si>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</si>
  <si>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</si>
  <si>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</si>
  <si>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</si>
  <si>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</si>
  <si>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</si>
  <si>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</si>
  <si>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</si>
  <si>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</si>
  <si>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</si>
  <si>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</si>
  <si>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</si>
  <si>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</si>
  <si>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</si>
  <si>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</si>
  <si>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</si>
  <si>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</si>
  <si>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</si>
  <si>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</si>
  <si>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</si>
  <si>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</si>
  <si>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</si>
  <si>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</si>
  <si>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</si>
  <si>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</si>
  <si>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</si>
  <si>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</si>
  <si>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</si>
  <si>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</si>
  <si>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</si>
  <si>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</si>
  <si>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</si>
  <si>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</si>
  <si>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</si>
  <si>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</si>
  <si>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</si>
  <si>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</si>
  <si>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</si>
  <si>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</si>
  <si>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</si>
  <si>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</si>
  <si>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</si>
  <si>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</si>
  <si>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</si>
  <si>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</si>
  <si>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</si>
  <si>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</si>
  <si>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</si>
  <si>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</si>
  <si>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</si>
  <si>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</si>
  <si>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</si>
  <si>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</si>
  <si>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</si>
  <si>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</si>
  <si>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</si>
  <si>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</si>
  <si>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</si>
  <si>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</si>
  <si>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</si>
  <si>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</si>
  <si>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</si>
  <si>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</si>
  <si>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</si>
  <si>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</si>
  <si>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</si>
  <si>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</si>
  <si>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</si>
  <si>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</si>
  <si>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</si>
  <si>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</si>
  <si>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</si>
  <si>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</si>
  <si>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</si>
  <si>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</si>
  <si>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</si>
  <si>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</si>
  <si>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</si>
  <si>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</si>
  <si>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</si>
  <si>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</si>
  <si>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</si>
  <si>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</si>
  <si>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</si>
  <si>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</si>
  <si>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</si>
  <si>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</si>
  <si>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</si>
  <si>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</si>
  <si>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</si>
  <si>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</si>
  <si>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</si>
  <si>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</si>
  <si>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</si>
  <si>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</si>
  <si>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</si>
  <si>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</si>
  <si>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</si>
  <si>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</si>
  <si>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</si>
  <si>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</si>
  <si>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</si>
  <si>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</si>
  <si>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</si>
  <si>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</si>
  <si>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</si>
  <si>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</si>
  <si>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</si>
  <si>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</si>
  <si>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</si>
  <si>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</si>
  <si>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</si>
  <si>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</si>
  <si>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</si>
  <si>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</si>
  <si>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</si>
  <si>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</si>
  <si>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</si>
  <si>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</si>
  <si>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</si>
  <si>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</si>
  <si>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</si>
  <si>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</si>
  <si>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</si>
  <si>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</si>
  <si>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</si>
  <si>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</si>
  <si>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</si>
  <si>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</si>
  <si>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</si>
  <si>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</si>
  <si>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</si>
  <si>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</si>
  <si>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</si>
  <si>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</si>
  <si>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</si>
  <si>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</si>
  <si>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</si>
  <si>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</si>
  <si>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</si>
  <si>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</si>
  <si>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</si>
  <si>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</si>
  <si>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</si>
  <si>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</si>
  <si>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</si>
  <si>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</si>
  <si>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</si>
  <si>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</si>
  <si>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</si>
  <si>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</si>
  <si>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</si>
  <si>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</si>
  <si>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</si>
  <si>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</si>
  <si>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</si>
  <si>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</si>
  <si>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</si>
  <si>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</si>
  <si>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</si>
  <si>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</si>
  <si>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</si>
  <si>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</si>
  <si>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</si>
  <si>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</si>
  <si>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</si>
  <si>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</si>
  <si>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</si>
  <si>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</si>
  <si>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</si>
  <si>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</si>
  <si>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</si>
  <si>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</si>
  <si>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</si>
  <si>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</si>
  <si>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</si>
  <si>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</si>
  <si>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</si>
  <si>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</si>
  <si>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</si>
  <si>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</si>
  <si>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</si>
  <si>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</si>
  <si>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</si>
  <si>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</si>
  <si>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</si>
  <si>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</si>
  <si>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</si>
  <si>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</si>
  <si>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</si>
  <si>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</si>
  <si>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</si>
  <si>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</si>
  <si>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</si>
  <si>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</si>
  <si>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</si>
  <si>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</si>
  <si>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</si>
  <si>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</si>
  <si>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</si>
  <si>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</si>
  <si>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</si>
  <si>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</si>
  <si>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</si>
  <si>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</si>
  <si>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</si>
  <si>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</si>
  <si>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</si>
  <si>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</si>
  <si>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</si>
  <si>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</si>
  <si>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</si>
  <si>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</si>
  <si>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</si>
  <si>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</si>
  <si>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</si>
  <si>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</si>
  <si>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</si>
  <si>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</si>
  <si>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</si>
  <si>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</si>
  <si>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</si>
  <si>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</si>
  <si>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</si>
  <si>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</si>
  <si>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</si>
  <si>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</si>
  <si>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</si>
  <si>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</si>
  <si>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</si>
  <si>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</si>
  <si>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</si>
  <si>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</si>
  <si>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</si>
  <si>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</si>
  <si>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</si>
  <si>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</si>
  <si>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</si>
  <si>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</si>
  <si>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</si>
  <si>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</si>
  <si>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</si>
  <si>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</si>
  <si>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</si>
  <si>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</si>
  <si>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</si>
  <si>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</si>
  <si>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</si>
  <si>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</si>
  <si>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</si>
  <si>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</si>
  <si>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</si>
  <si>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</si>
  <si>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</si>
  <si>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</si>
  <si>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</si>
  <si>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</si>
  <si>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</si>
  <si>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</si>
  <si>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</si>
  <si>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</si>
  <si>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</si>
  <si>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</si>
  <si>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</si>
  <si>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</si>
  <si>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</si>
  <si>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</si>
  <si>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</si>
  <si>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</si>
  <si>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</si>
  <si>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</si>
  <si>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</si>
  <si>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</si>
  <si>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</si>
  <si>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</si>
  <si>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</si>
  <si>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</si>
  <si>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</si>
  <si>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</si>
  <si>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</si>
  <si>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</si>
  <si>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</si>
  <si>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</si>
  <si>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</si>
  <si>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</si>
  <si>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</si>
  <si>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</si>
  <si>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</si>
  <si>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</si>
  <si>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</si>
  <si>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</si>
  <si>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</si>
  <si>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</si>
  <si>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</si>
  <si>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</si>
  <si>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</si>
  <si>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</si>
  <si>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</si>
  <si>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</si>
  <si>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</si>
  <si>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</si>
  <si>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</si>
  <si>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</si>
  <si>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</si>
  <si>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</si>
  <si>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</si>
  <si>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</si>
  <si>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</si>
  <si>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</si>
  <si>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</si>
  <si>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</si>
  <si>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</si>
  <si>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</si>
  <si>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</si>
  <si>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</si>
  <si>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</si>
  <si>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</si>
  <si>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</si>
  <si>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</si>
  <si>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</si>
  <si>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</si>
  <si>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</si>
  <si>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</si>
  <si>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</si>
  <si>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</si>
  <si>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</si>
  <si>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</si>
  <si>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</si>
  <si>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</si>
  <si>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</si>
  <si>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</si>
  <si>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</si>
  <si>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</si>
  <si>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</si>
  <si>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</si>
  <si>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</si>
  <si>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</si>
  <si>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</si>
  <si>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</si>
  <si>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</si>
  <si>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</si>
  <si>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</si>
  <si>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</si>
  <si>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</si>
  <si>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</si>
  <si>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</si>
  <si>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</si>
  <si>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</si>
  <si>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</si>
  <si>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</si>
  <si>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</si>
  <si>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</si>
  <si>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</si>
  <si>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</si>
  <si>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</si>
  <si>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</si>
  <si>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</si>
  <si>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</si>
  <si>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</si>
  <si>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</si>
  <si>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</si>
  <si>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</si>
  <si>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</si>
  <si>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</si>
  <si>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</si>
  <si>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</si>
  <si>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</si>
  <si>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</si>
  <si>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</si>
  <si>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</si>
  <si>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</si>
  <si>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</si>
  <si>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</si>
  <si>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</si>
  <si>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</si>
  <si>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</si>
  <si>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</si>
  <si>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</si>
  <si>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</si>
  <si>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</si>
  <si>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</si>
  <si>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</si>
  <si>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</si>
  <si>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</si>
  <si>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</si>
  <si>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</si>
  <si>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</si>
  <si>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</si>
  <si>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</si>
  <si>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</si>
  <si>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</si>
  <si>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</si>
  <si>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</si>
  <si>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</si>
  <si>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</si>
  <si>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</si>
  <si>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</si>
  <si>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</si>
  <si>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</si>
  <si>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</si>
  <si>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</si>
  <si>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</si>
  <si>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</si>
  <si>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</si>
  <si>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</si>
  <si>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</si>
  <si>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</si>
  <si>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</si>
  <si>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</si>
  <si>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</si>
  <si>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</si>
  <si>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</si>
  <si>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</si>
  <si>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</si>
  <si>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</si>
  <si>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</si>
  <si>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</si>
  <si>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</si>
  <si>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</si>
  <si>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</si>
  <si>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</si>
  <si>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</si>
  <si>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</si>
  <si>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</si>
  <si>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</si>
  <si>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</si>
  <si>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</si>
  <si>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</si>
  <si>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</si>
  <si>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</si>
  <si>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</si>
  <si>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</si>
  <si>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</si>
  <si>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</si>
  <si>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</si>
  <si>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</si>
  <si>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</si>
  <si>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</si>
  <si>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</si>
  <si>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</si>
  <si>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</si>
  <si>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</si>
  <si>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</si>
  <si>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</si>
  <si>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</si>
  <si>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</si>
  <si>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</si>
  <si>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</si>
  <si>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</si>
  <si>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</si>
  <si>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</si>
  <si>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</si>
  <si>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</si>
  <si>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</si>
  <si>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</si>
  <si>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</si>
  <si>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</si>
  <si>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</si>
  <si>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</si>
  <si>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</si>
  <si>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</si>
  <si>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</si>
  <si>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</si>
  <si>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</si>
  <si>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</si>
  <si>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</si>
  <si>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</si>
  <si>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</si>
  <si>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</si>
  <si>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</si>
  <si>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</si>
  <si>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</si>
  <si>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</si>
  <si>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</si>
  <si>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</si>
  <si>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</si>
  <si>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</si>
  <si>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</si>
  <si>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</si>
  <si>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</si>
  <si>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</si>
  <si>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</si>
  <si>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</si>
  <si>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</si>
  <si>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</si>
  <si>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</si>
  <si>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</si>
  <si>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</si>
  <si>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</si>
  <si>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</si>
  <si>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</si>
  <si>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</si>
  <si>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</si>
  <si>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</si>
  <si>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</si>
  <si>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</si>
  <si>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</si>
  <si>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</si>
  <si>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</si>
  <si>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</si>
  <si>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</si>
  <si>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</si>
  <si>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</si>
  <si>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</si>
  <si>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</si>
  <si>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</si>
  <si>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</si>
  <si>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</si>
  <si>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</si>
  <si>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</si>
  <si>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</si>
  <si>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</si>
  <si>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</si>
  <si>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</si>
  <si>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</si>
  <si>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</si>
  <si>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</si>
  <si>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</si>
  <si>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</si>
  <si>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</si>
  <si>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</si>
  <si>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</si>
  <si>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</si>
  <si>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</si>
  <si>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</si>
  <si>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</si>
  <si>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</si>
  <si>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</si>
  <si>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</si>
  <si>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</si>
  <si>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</si>
  <si>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</si>
  <si>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</si>
  <si>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</si>
  <si>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</si>
  <si>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</si>
  <si>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</si>
  <si>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</si>
  <si>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</si>
  <si>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</si>
  <si>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</si>
  <si>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</si>
  <si>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</si>
  <si>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</si>
  <si>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</si>
  <si>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</si>
  <si>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</si>
  <si>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</si>
  <si>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</si>
  <si>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</si>
  <si>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</si>
  <si>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</si>
  <si>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</si>
  <si>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</si>
  <si>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</si>
  <si>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</si>
  <si>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</si>
  <si>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</si>
  <si>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</si>
  <si>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</si>
  <si>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</si>
  <si>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</si>
  <si>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</si>
  <si>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</si>
  <si>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</si>
  <si>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</si>
  <si>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</si>
  <si>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</si>
  <si>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</si>
  <si>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</si>
  <si>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</si>
  <si>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</si>
  <si>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</si>
  <si>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</si>
  <si>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</si>
  <si>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</si>
  <si>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</si>
  <si>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</si>
  <si>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</si>
  <si>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</si>
  <si>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</si>
  <si>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</si>
  <si>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</si>
  <si>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</si>
  <si>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</si>
  <si>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</si>
  <si>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</si>
  <si>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</si>
  <si>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</si>
  <si>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</si>
  <si>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</si>
  <si>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</si>
  <si>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</si>
  <si>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</si>
  <si>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</si>
  <si>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</si>
  <si>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</si>
  <si>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</si>
  <si>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</si>
  <si>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</si>
  <si>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</si>
  <si>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</si>
  <si>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</si>
  <si>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</si>
  <si>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</si>
  <si>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</si>
  <si>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</si>
  <si>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</si>
  <si>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</si>
  <si>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</si>
  <si>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</si>
  <si>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</si>
  <si>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</si>
  <si>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</si>
  <si>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</si>
  <si>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</si>
  <si>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</si>
  <si>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</si>
  <si>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</si>
  <si>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</si>
  <si>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</si>
  <si>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</si>
  <si>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</si>
  <si>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</si>
  <si>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</si>
  <si>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</si>
  <si>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</si>
  <si>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</si>
  <si>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</si>
  <si>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</si>
  <si>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</si>
  <si>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</si>
  <si>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</si>
  <si>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</si>
  <si>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</si>
  <si>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</si>
  <si>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</si>
  <si>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</si>
  <si>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</si>
  <si>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</si>
  <si>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</si>
  <si>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</si>
  <si>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</si>
  <si>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</si>
  <si>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</si>
  <si>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</si>
  <si>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</si>
  <si>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</si>
  <si>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</si>
  <si>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</si>
  <si>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</si>
  <si>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</si>
  <si>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</si>
  <si>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</si>
  <si>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</si>
  <si>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</si>
  <si>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</si>
  <si>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</si>
  <si>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</si>
  <si>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</si>
  <si>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</si>
  <si>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</si>
  <si>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</si>
  <si>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</si>
  <si>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</si>
  <si>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</si>
  <si>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</si>
  <si>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</si>
  <si>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</si>
  <si>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</si>
  <si>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</si>
  <si>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</si>
  <si>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</si>
  <si>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</si>
  <si>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</si>
  <si>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</si>
  <si>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</si>
  <si>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</si>
  <si>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</si>
  <si>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</si>
  <si>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</si>
  <si>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</si>
  <si>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</si>
  <si>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</si>
  <si>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</si>
  <si>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</si>
  <si>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</si>
  <si>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</si>
  <si>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</si>
  <si>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</si>
  <si>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</si>
  <si>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</si>
  <si>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</si>
  <si>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</si>
  <si>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</si>
  <si>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</si>
  <si>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</si>
  <si>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</si>
  <si>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</si>
  <si>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</si>
  <si>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</si>
  <si>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</si>
  <si>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</si>
  <si>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</si>
  <si>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</si>
  <si>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</si>
  <si>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</si>
  <si>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</si>
  <si>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</si>
  <si>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</si>
  <si>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</si>
  <si>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</si>
  <si>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</si>
  <si>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</si>
  <si>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</si>
  <si>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</si>
  <si>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</si>
  <si>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</si>
  <si>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</si>
  <si>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</si>
  <si>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</si>
  <si>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</si>
  <si>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</si>
  <si>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</si>
  <si>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</si>
  <si>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</si>
  <si>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</si>
  <si>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</si>
  <si>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</si>
  <si>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</si>
  <si>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</si>
  <si>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</si>
  <si>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</si>
  <si>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</si>
  <si>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</si>
  <si>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</si>
  <si>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</si>
  <si>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</si>
  <si>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</si>
  <si>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</si>
  <si>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</si>
  <si>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</si>
  <si>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</si>
  <si>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</si>
  <si>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</si>
  <si>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</si>
  <si>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</si>
  <si>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</si>
  <si>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</si>
  <si>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</si>
  <si>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</si>
  <si>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</si>
  <si>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</si>
  <si>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</si>
  <si>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</si>
  <si>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</si>
  <si>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</si>
  <si>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</si>
  <si>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</si>
  <si>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</si>
  <si>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</si>
  <si>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</si>
  <si>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</si>
  <si>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</si>
  <si>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</si>
  <si>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</si>
  <si>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</si>
  <si>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</si>
  <si>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</si>
  <si>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</si>
  <si>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</si>
  <si>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</si>
  <si>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</si>
  <si>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</si>
  <si>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</si>
  <si>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</si>
  <si>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</si>
  <si>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</si>
  <si>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</si>
  <si>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</si>
  <si>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</si>
  <si>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</si>
  <si>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</si>
  <si>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</si>
  <si>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</si>
  <si>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</si>
  <si>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</si>
  <si>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</si>
  <si>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</si>
  <si>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</si>
  <si>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</si>
  <si>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</si>
  <si>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</si>
  <si>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</si>
  <si>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</si>
  <si>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</si>
  <si>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</si>
  <si>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</si>
  <si>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</si>
  <si>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</si>
  <si>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</si>
  <si>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</si>
  <si>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</si>
  <si>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</si>
  <si>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</si>
  <si>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</si>
  <si>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</si>
  <si>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</si>
  <si>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</si>
  <si>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</si>
  <si>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</si>
  <si>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</si>
  <si>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</si>
  <si>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</si>
  <si>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</si>
  <si>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</si>
  <si>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</si>
  <si>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</si>
  <si>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</si>
  <si>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</si>
  <si>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</si>
  <si>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</si>
  <si>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</si>
  <si>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</si>
  <si>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</si>
  <si>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</si>
  <si>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</si>
  <si>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</si>
  <si>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</si>
  <si>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</si>
  <si>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</si>
  <si>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</si>
  <si>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</si>
  <si>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</si>
  <si>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</si>
  <si>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</si>
  <si>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</si>
  <si>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</si>
  <si>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</si>
  <si>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</si>
  <si>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</si>
  <si>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</si>
  <si>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</si>
  <si>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</si>
  <si>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</si>
  <si>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</si>
  <si>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</si>
  <si>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</si>
  <si>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</si>
  <si>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</si>
  <si>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</si>
  <si>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</si>
  <si>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</si>
  <si>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</si>
  <si>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</si>
  <si>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</si>
  <si>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</si>
  <si>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</si>
  <si>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</si>
  <si>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</si>
  <si>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</si>
  <si>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</si>
  <si>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</si>
  <si>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</si>
  <si>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</si>
  <si>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</si>
  <si>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</si>
  <si>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</si>
  <si>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</si>
  <si>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</si>
  <si>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</si>
  <si>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</si>
  <si>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</si>
  <si>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</si>
  <si>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</si>
  <si>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</si>
  <si>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</si>
  <si>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</si>
  <si>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</si>
  <si>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</si>
  <si>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</si>
  <si>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</si>
  <si>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</si>
  <si>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</si>
  <si>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</si>
  <si>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</si>
  <si>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</si>
  <si>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</si>
  <si>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</si>
  <si>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</si>
  <si>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</si>
  <si>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</si>
  <si>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</si>
  <si>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</si>
  <si>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</si>
  <si>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</si>
  <si>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</si>
  <si>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</si>
  <si>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</si>
  <si>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</si>
  <si>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</si>
  <si>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</si>
  <si>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</si>
  <si>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</si>
  <si>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</si>
  <si>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</si>
  <si>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</si>
  <si>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</si>
  <si>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</si>
  <si>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</si>
  <si>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</si>
  <si>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</si>
  <si>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</si>
  <si>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</si>
  <si>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</si>
  <si>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</si>
  <si>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</si>
  <si>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</si>
  <si>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</si>
  <si>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</si>
  <si>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</si>
  <si>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</si>
  <si>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</si>
  <si>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</si>
  <si>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</si>
  <si>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</si>
  <si>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</si>
  <si>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</si>
  <si>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</si>
  <si>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</si>
  <si>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</si>
  <si>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</si>
  <si>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</si>
  <si>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</si>
  <si>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</si>
  <si>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</si>
  <si>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</si>
  <si>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</si>
  <si>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</si>
  <si>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</si>
  <si>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</si>
  <si>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</si>
  <si>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</si>
  <si>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</si>
  <si>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</si>
  <si>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</si>
  <si>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</si>
  <si>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</si>
  <si>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</si>
  <si>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</si>
  <si>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</si>
  <si>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</si>
  <si>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</si>
  <si>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</si>
  <si>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</si>
  <si>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</si>
  <si>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</si>
  <si>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</si>
  <si>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</si>
  <si>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</si>
  <si>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</si>
  <si>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</si>
  <si>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</si>
  <si>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</si>
  <si>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</si>
  <si>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</si>
  <si>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</si>
  <si>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</si>
  <si>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</si>
  <si>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</si>
  <si>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</si>
  <si>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</si>
  <si>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</si>
  <si>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</si>
  <si>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</si>
  <si>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</si>
  <si>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</si>
  <si>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</si>
  <si>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</si>
  <si>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</si>
  <si>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</si>
  <si>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</si>
  <si>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</si>
  <si>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</si>
  <si>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</si>
  <si>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</si>
  <si>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</si>
  <si>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</si>
  <si>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</si>
  <si>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</si>
  <si>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</si>
  <si>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</si>
  <si>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</si>
  <si>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</si>
  <si>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</si>
  <si>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</si>
  <si>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</si>
  <si>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</si>
  <si>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</si>
  <si>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</si>
  <si>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</si>
  <si>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</si>
  <si>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</si>
  <si>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</si>
  <si>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</si>
  <si>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</si>
  <si>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</si>
  <si>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</si>
  <si>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</si>
  <si>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</si>
  <si>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</si>
  <si>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</si>
  <si>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</si>
  <si>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</si>
  <si>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</si>
  <si>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</si>
  <si>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</si>
  <si>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</si>
  <si>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</si>
  <si>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</si>
  <si>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</si>
  <si>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</si>
  <si>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</si>
  <si>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</si>
  <si>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</si>
  <si>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</si>
  <si>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</si>
  <si>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</si>
  <si>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</si>
  <si>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</si>
  <si>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</si>
  <si>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</si>
  <si>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</si>
  <si>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</si>
  <si>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</si>
  <si>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</si>
  <si>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</si>
  <si>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</si>
  <si>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</si>
  <si>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</si>
  <si>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</si>
  <si>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</si>
  <si>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</si>
  <si>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</si>
  <si>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</si>
  <si>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</si>
  <si>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</si>
  <si>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</si>
  <si>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</si>
  <si>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</si>
  <si>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</si>
  <si>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</si>
  <si>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</si>
  <si>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</si>
  <si>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</si>
  <si>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</si>
  <si>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</si>
  <si>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</si>
  <si>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</si>
  <si>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</si>
  <si>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</si>
  <si>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</si>
  <si>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</si>
  <si>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</si>
  <si>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</si>
  <si>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</si>
  <si>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</si>
  <si>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</si>
  <si>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</si>
  <si>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</si>
  <si>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</si>
  <si>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</si>
  <si>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</si>
  <si>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</si>
  <si>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</si>
  <si>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</si>
  <si>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</si>
  <si>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</si>
  <si>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</si>
  <si>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</si>
  <si>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</si>
  <si>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</si>
  <si>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</si>
  <si>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</si>
  <si>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</si>
  <si>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</si>
  <si>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</si>
  <si>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</si>
  <si>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</si>
  <si>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</si>
  <si>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</si>
  <si>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</si>
  <si>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</si>
  <si>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</si>
  <si>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</si>
  <si>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</si>
  <si>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</si>
  <si>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</si>
  <si>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</si>
  <si>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</si>
  <si>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</si>
  <si>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</si>
  <si>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</si>
  <si>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</si>
  <si>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</si>
  <si>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</si>
  <si>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</si>
  <si>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</si>
  <si>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</si>
  <si>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</si>
  <si>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</si>
  <si>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</si>
  <si>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</si>
  <si>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</si>
  <si>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</si>
  <si>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</si>
  <si>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</si>
  <si>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</si>
  <si>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</si>
  <si>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</si>
  <si>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</si>
  <si>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</si>
  <si>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</si>
  <si>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</si>
  <si>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</si>
  <si>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</si>
  <si>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</si>
  <si>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</si>
  <si>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</si>
  <si>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</si>
  <si>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</si>
  <si>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</si>
  <si>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</si>
  <si>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</si>
  <si>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</si>
  <si>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</si>
  <si>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</si>
  <si>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</si>
  <si>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</si>
  <si>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</si>
  <si>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</si>
  <si>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</si>
  <si>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</si>
  <si>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</si>
  <si>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</si>
  <si>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</si>
  <si>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</si>
  <si>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</si>
  <si>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</si>
  <si>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</si>
  <si>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</si>
  <si>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</si>
  <si>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</si>
  <si>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</si>
  <si>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</si>
  <si>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</si>
  <si>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</si>
  <si>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</si>
  <si>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</si>
  <si>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</si>
  <si>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</si>
  <si>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</si>
  <si>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</si>
  <si>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</si>
  <si>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</si>
  <si>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</si>
  <si>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</si>
  <si>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</si>
  <si>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</si>
  <si>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</si>
  <si>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</si>
  <si>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</si>
  <si>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</si>
  <si>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</si>
  <si>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</si>
  <si>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</si>
  <si>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</si>
  <si>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</si>
  <si>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</si>
  <si>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</si>
  <si>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</si>
  <si>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</si>
  <si>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</si>
  <si>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</si>
  <si>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</si>
  <si>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</si>
  <si>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</si>
  <si>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</si>
  <si>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</si>
  <si>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</si>
  <si>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</si>
  <si>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</si>
  <si>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</si>
  <si>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</si>
  <si>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</si>
  <si>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</si>
  <si>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</si>
  <si>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</si>
  <si>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</si>
  <si>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</si>
  <si>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</si>
  <si>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</si>
  <si>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</si>
  <si>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</si>
  <si>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</si>
  <si>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</si>
  <si>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</si>
  <si>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</si>
  <si>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</si>
  <si>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</si>
  <si>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</si>
  <si>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</si>
  <si>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</si>
  <si>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</si>
  <si>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</si>
  <si>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</si>
  <si>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</si>
  <si>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</si>
  <si>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</si>
  <si>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</si>
  <si>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</si>
  <si>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</si>
  <si>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</si>
  <si>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</si>
  <si>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</si>
  <si>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</si>
  <si>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</si>
  <si>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</si>
  <si>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</si>
  <si>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</si>
  <si>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</si>
  <si>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</si>
  <si>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</si>
  <si>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</si>
  <si>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</si>
  <si>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</si>
  <si>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</si>
  <si>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</si>
  <si>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</si>
  <si>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</si>
  <si>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</si>
  <si>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</si>
  <si>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</si>
  <si>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</si>
  <si>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</si>
  <si>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</si>
  <si>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</si>
  <si>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</si>
  <si>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</si>
  <si>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</si>
  <si>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</si>
  <si>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</si>
  <si>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</si>
  <si>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</si>
  <si>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</si>
  <si>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</si>
  <si>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</si>
  <si>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</si>
  <si>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</si>
  <si>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</si>
  <si>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</si>
  <si>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</si>
  <si>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</si>
  <si>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</si>
  <si>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</si>
  <si>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</si>
  <si>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</si>
  <si>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</si>
  <si>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</si>
  <si>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</si>
  <si>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</si>
  <si>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</si>
  <si>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</si>
  <si>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</si>
  <si>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</si>
  <si>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</si>
  <si>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</si>
  <si>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</si>
  <si>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</si>
  <si>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</si>
  <si>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</si>
  <si>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</si>
  <si>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</si>
  <si>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</si>
  <si>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</si>
  <si>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</si>
  <si>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</si>
  <si>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</si>
  <si>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</si>
  <si>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</si>
  <si>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</si>
  <si>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</si>
  <si>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</si>
  <si>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</si>
  <si>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</si>
  <si>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</si>
  <si>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</si>
  <si>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</si>
  <si>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</si>
  <si>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</si>
  <si>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</si>
  <si>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</si>
  <si>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</si>
  <si>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</si>
  <si>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</si>
  <si>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</si>
  <si>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</si>
  <si>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</si>
  <si>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</si>
  <si>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</si>
  <si>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</si>
  <si>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</si>
  <si>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</si>
  <si>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</si>
  <si>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</si>
  <si>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</si>
  <si>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</si>
  <si>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</si>
  <si>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</si>
  <si>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</si>
  <si>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</si>
  <si>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</si>
  <si>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</si>
  <si>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</si>
  <si>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</si>
  <si>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</si>
  <si>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</si>
  <si>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</si>
  <si>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</si>
  <si>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</si>
  <si>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</si>
  <si>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</si>
  <si>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</si>
  <si>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</si>
  <si>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</si>
  <si>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</si>
  <si>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</si>
  <si>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</si>
  <si>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</si>
  <si>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</si>
  <si>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</si>
  <si>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</si>
  <si>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</si>
  <si>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</si>
  <si>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</si>
  <si>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</si>
  <si>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</si>
  <si>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</si>
  <si>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</si>
  <si>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</si>
  <si>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</si>
  <si>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</si>
  <si>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</si>
  <si>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</si>
  <si>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</si>
  <si>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</si>
  <si>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</si>
  <si>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</si>
  <si>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</si>
  <si>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</si>
  <si>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</si>
  <si>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</si>
  <si>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</si>
  <si>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</si>
  <si>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</si>
  <si>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</si>
  <si>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</si>
  <si>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</si>
  <si>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</si>
  <si>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</si>
  <si>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</si>
  <si>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</si>
  <si>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</si>
  <si>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</si>
  <si>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</si>
  <si>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</si>
  <si>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</si>
  <si>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</si>
  <si>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</si>
  <si>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</si>
  <si>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</si>
  <si>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</si>
  <si>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</si>
  <si>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</si>
  <si>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</si>
  <si>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</si>
  <si>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</si>
  <si>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</si>
  <si>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</si>
  <si>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</si>
  <si>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</si>
  <si>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</si>
  <si>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</si>
  <si>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</si>
  <si>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</si>
  <si>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</si>
  <si>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</si>
  <si>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</si>
  <si>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</si>
  <si>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</si>
  <si>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</si>
  <si>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</si>
  <si>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</si>
  <si>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</si>
  <si>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</si>
  <si>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</si>
  <si>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</si>
  <si>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</si>
  <si>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</si>
  <si>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</si>
  <si>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</si>
  <si>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</si>
  <si>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</si>
  <si>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</si>
  <si>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</si>
  <si>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</si>
  <si>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</si>
  <si>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</si>
  <si>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</si>
  <si>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</si>
  <si>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</si>
  <si>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</si>
  <si>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</si>
  <si>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</si>
  <si>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</si>
  <si>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</si>
  <si>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</si>
  <si>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</si>
  <si>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</si>
  <si>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</si>
  <si>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</si>
  <si>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</si>
  <si>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</si>
  <si>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</si>
  <si>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</si>
  <si>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</si>
  <si>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</si>
  <si>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</si>
  <si>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</si>
  <si>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</si>
  <si>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</si>
  <si>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</si>
  <si>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</si>
  <si>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</si>
  <si>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</si>
  <si>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</si>
  <si>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</si>
  <si>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</si>
  <si>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</si>
  <si>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</si>
  <si>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</si>
  <si>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</si>
  <si>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</si>
  <si>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</si>
  <si>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</si>
  <si>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</si>
  <si>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</si>
  <si>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</si>
  <si>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</si>
  <si>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</si>
  <si>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</si>
  <si>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</si>
  <si>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</si>
  <si>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</si>
  <si>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</si>
  <si>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</si>
  <si>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</si>
  <si>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</si>
  <si>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</si>
  <si>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</si>
  <si>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</si>
  <si>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</si>
  <si>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</si>
  <si>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</si>
  <si>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</si>
  <si>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</si>
  <si>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</si>
  <si>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</si>
  <si>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</si>
  <si>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</si>
  <si>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</si>
  <si>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</si>
  <si>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</si>
  <si>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</si>
  <si>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</si>
  <si>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</si>
  <si>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</si>
  <si>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</si>
  <si>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</si>
  <si>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</si>
  <si>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</si>
  <si>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</si>
  <si>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</si>
  <si>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</si>
  <si>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</si>
  <si>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</si>
  <si>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</si>
  <si>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</si>
  <si>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</si>
  <si>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</si>
  <si>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</si>
  <si>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</si>
  <si>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</si>
  <si>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</si>
  <si>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</si>
  <si>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</si>
  <si>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</si>
  <si>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</si>
  <si>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</si>
  <si>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</si>
  <si>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</si>
  <si>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</si>
  <si>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</si>
  <si>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</si>
  <si>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</si>
  <si>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</si>
  <si>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</si>
  <si>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</si>
  <si>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</si>
  <si>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</si>
  <si>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</si>
  <si>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</si>
  <si>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</si>
  <si>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</si>
  <si>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</si>
  <si>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</si>
  <si>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</si>
  <si>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</si>
  <si>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</si>
  <si>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</si>
  <si>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</si>
  <si>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</si>
  <si>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</si>
  <si>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Off-the-shelf back braces</t>
  </si>
  <si>
    <t>Off-the-shelf knee braces</t>
  </si>
  <si>
    <t xml:space="preserve"> </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</si>
  <si>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</si>
  <si>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</si>
  <si>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</si>
  <si>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</si>
  <si>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</si>
  <si>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</si>
  <si>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</si>
  <si>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</si>
  <si>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</si>
  <si>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 xml:space="preserve">2020.01 to 2023.12 </t>
  </si>
  <si>
    <t xml:space="preserve">2024.03.01 </t>
  </si>
  <si>
    <t xml:space="preserve">2024.02 </t>
  </si>
  <si>
    <t>Population: Seat Lifts Utilizers</t>
  </si>
  <si>
    <t>Seat_Lifts_Utilizers_Thru_Dec_2023</t>
  </si>
  <si>
    <t>M84750A</t>
  </si>
  <si>
    <t>M84751A</t>
  </si>
  <si>
    <t>M84752A</t>
  </si>
  <si>
    <t>M84753A</t>
  </si>
  <si>
    <t>M84754A</t>
  </si>
  <si>
    <t>M84755A</t>
  </si>
  <si>
    <t>M84756A</t>
  </si>
  <si>
    <t>M84757A</t>
  </si>
  <si>
    <t>M84758A</t>
  </si>
  <si>
    <t>M84759A</t>
  </si>
  <si>
    <t>S2220XA</t>
  </si>
  <si>
    <t>S2249XA</t>
  </si>
  <si>
    <t>S5290XA</t>
  </si>
  <si>
    <t>E083521</t>
  </si>
  <si>
    <t>E083522</t>
  </si>
  <si>
    <t>E083523</t>
  </si>
  <si>
    <t>E083529</t>
  </si>
  <si>
    <t>E083531</t>
  </si>
  <si>
    <t>E083532</t>
  </si>
  <si>
    <t>E083533</t>
  </si>
  <si>
    <t>E083539</t>
  </si>
  <si>
    <t>E083541</t>
  </si>
  <si>
    <t>E083542</t>
  </si>
  <si>
    <t>E083543</t>
  </si>
  <si>
    <t>E083549</t>
  </si>
  <si>
    <t>E083551</t>
  </si>
  <si>
    <t>E083552</t>
  </si>
  <si>
    <t>E083553</t>
  </si>
  <si>
    <t>E083559</t>
  </si>
  <si>
    <t>E0837X1</t>
  </si>
  <si>
    <t>E0837X2</t>
  </si>
  <si>
    <t>E0837X3</t>
  </si>
  <si>
    <t>E0837X9</t>
  </si>
  <si>
    <t>E093521</t>
  </si>
  <si>
    <t>E093522</t>
  </si>
  <si>
    <t>E093523</t>
  </si>
  <si>
    <t>E093529</t>
  </si>
  <si>
    <t>E093531</t>
  </si>
  <si>
    <t>E093532</t>
  </si>
  <si>
    <t>E093533</t>
  </si>
  <si>
    <t>E093539</t>
  </si>
  <si>
    <t>E093541</t>
  </si>
  <si>
    <t>E093542</t>
  </si>
  <si>
    <t>E093543</t>
  </si>
  <si>
    <t>E093549</t>
  </si>
  <si>
    <t>E093551</t>
  </si>
  <si>
    <t>E093552</t>
  </si>
  <si>
    <t>E093553</t>
  </si>
  <si>
    <t>E093559</t>
  </si>
  <si>
    <t>E0937X1</t>
  </si>
  <si>
    <t>E0937X2</t>
  </si>
  <si>
    <t>E0937X3</t>
  </si>
  <si>
    <t>E0937X9</t>
  </si>
  <si>
    <t>E103521</t>
  </si>
  <si>
    <t>E103522</t>
  </si>
  <si>
    <t>E103523</t>
  </si>
  <si>
    <t>E103529</t>
  </si>
  <si>
    <t>E103531</t>
  </si>
  <si>
    <t>E103532</t>
  </si>
  <si>
    <t>E103533</t>
  </si>
  <si>
    <t>E103539</t>
  </si>
  <si>
    <t>E103541</t>
  </si>
  <si>
    <t>E103542</t>
  </si>
  <si>
    <t>E103543</t>
  </si>
  <si>
    <t>E103549</t>
  </si>
  <si>
    <t>E103551</t>
  </si>
  <si>
    <t>E103552</t>
  </si>
  <si>
    <t>E103553</t>
  </si>
  <si>
    <t>E103559</t>
  </si>
  <si>
    <t>E1037X1</t>
  </si>
  <si>
    <t>E1037X2</t>
  </si>
  <si>
    <t>E1037X3</t>
  </si>
  <si>
    <t>E1037X9</t>
  </si>
  <si>
    <t>E1110</t>
  </si>
  <si>
    <t>E1111</t>
  </si>
  <si>
    <t>E113521</t>
  </si>
  <si>
    <t>E113522</t>
  </si>
  <si>
    <t>E113523</t>
  </si>
  <si>
    <t>E113529</t>
  </si>
  <si>
    <t>E113531</t>
  </si>
  <si>
    <t>E113532</t>
  </si>
  <si>
    <t>E113533</t>
  </si>
  <si>
    <t>E113539</t>
  </si>
  <si>
    <t>E113541</t>
  </si>
  <si>
    <t>E113542</t>
  </si>
  <si>
    <t>E113543</t>
  </si>
  <si>
    <t>E113549</t>
  </si>
  <si>
    <t>E113551</t>
  </si>
  <si>
    <t>E113552</t>
  </si>
  <si>
    <t>E113553</t>
  </si>
  <si>
    <t>E113559</t>
  </si>
  <si>
    <t>E1137X1</t>
  </si>
  <si>
    <t>E1137X2</t>
  </si>
  <si>
    <t>E1137X3</t>
  </si>
  <si>
    <t>E1137X9</t>
  </si>
  <si>
    <t>E133521</t>
  </si>
  <si>
    <t>E133522</t>
  </si>
  <si>
    <t>E133523</t>
  </si>
  <si>
    <t>E133529</t>
  </si>
  <si>
    <t>E133531</t>
  </si>
  <si>
    <t>E133532</t>
  </si>
  <si>
    <t>E133533</t>
  </si>
  <si>
    <t>E133539</t>
  </si>
  <si>
    <t>E133541</t>
  </si>
  <si>
    <t>E133542</t>
  </si>
  <si>
    <t>E133543</t>
  </si>
  <si>
    <t>E133549</t>
  </si>
  <si>
    <t>E133551</t>
  </si>
  <si>
    <t>E133552</t>
  </si>
  <si>
    <t>E133553</t>
  </si>
  <si>
    <t>E133559</t>
  </si>
  <si>
    <t>E1337X1</t>
  </si>
  <si>
    <t>E1337X2</t>
  </si>
  <si>
    <t>E1337X3</t>
  </si>
  <si>
    <t>E1337X9</t>
  </si>
  <si>
    <t>G1224</t>
  </si>
  <si>
    <t>I63513</t>
  </si>
  <si>
    <t>I63523</t>
  </si>
  <si>
    <t>I63533</t>
  </si>
  <si>
    <t>I63543</t>
  </si>
  <si>
    <t>D7833</t>
  </si>
  <si>
    <t>D7834</t>
  </si>
  <si>
    <t>E89822</t>
  </si>
  <si>
    <t>E89823</t>
  </si>
  <si>
    <t>G9763</t>
  </si>
  <si>
    <t>G9764</t>
  </si>
  <si>
    <t>H59351</t>
  </si>
  <si>
    <t>H59352</t>
  </si>
  <si>
    <t>H59353</t>
  </si>
  <si>
    <t>H59359</t>
  </si>
  <si>
    <t>H59361</t>
  </si>
  <si>
    <t>H59362</t>
  </si>
  <si>
    <t>H59363</t>
  </si>
  <si>
    <t>H59369</t>
  </si>
  <si>
    <t>H9553</t>
  </si>
  <si>
    <t>H9554</t>
  </si>
  <si>
    <t>I97622</t>
  </si>
  <si>
    <t>I97640</t>
  </si>
  <si>
    <t>I97641</t>
  </si>
  <si>
    <t>I97648</t>
  </si>
  <si>
    <t>J95862</t>
  </si>
  <si>
    <t>J95863</t>
  </si>
  <si>
    <t>K91872</t>
  </si>
  <si>
    <t>K91873</t>
  </si>
  <si>
    <t>L7633</t>
  </si>
  <si>
    <t>L7634</t>
  </si>
  <si>
    <t>L97405</t>
  </si>
  <si>
    <t>L97406</t>
  </si>
  <si>
    <t>L97408</t>
  </si>
  <si>
    <t>L97415</t>
  </si>
  <si>
    <t>L97416</t>
  </si>
  <si>
    <t>L97418</t>
  </si>
  <si>
    <t>L97425</t>
  </si>
  <si>
    <t>L97426</t>
  </si>
  <si>
    <t>L97428</t>
  </si>
  <si>
    <t>L97805</t>
  </si>
  <si>
    <t>L97806</t>
  </si>
  <si>
    <t>L97808</t>
  </si>
  <si>
    <t>L97815</t>
  </si>
  <si>
    <t>L97816</t>
  </si>
  <si>
    <t>L97818</t>
  </si>
  <si>
    <t>L97825</t>
  </si>
  <si>
    <t>L97826</t>
  </si>
  <si>
    <t>L97828</t>
  </si>
  <si>
    <t>L97905</t>
  </si>
  <si>
    <t>L97906</t>
  </si>
  <si>
    <t>L97908</t>
  </si>
  <si>
    <t>L97915</t>
  </si>
  <si>
    <t>L97916</t>
  </si>
  <si>
    <t>L97918</t>
  </si>
  <si>
    <t>L97925</t>
  </si>
  <si>
    <t>L97926</t>
  </si>
  <si>
    <t>L97928</t>
  </si>
  <si>
    <t>M96842</t>
  </si>
  <si>
    <t>M96843</t>
  </si>
  <si>
    <t>N99842</t>
  </si>
  <si>
    <t>N99843</t>
  </si>
  <si>
    <t>T8142XA</t>
  </si>
  <si>
    <t>T8149XA</t>
  </si>
  <si>
    <t>G1223</t>
  </si>
  <si>
    <t>I50814</t>
  </si>
  <si>
    <t>M5114</t>
  </si>
  <si>
    <t>M5115</t>
  </si>
  <si>
    <t>I602</t>
  </si>
  <si>
    <t>I63013</t>
  </si>
  <si>
    <t>I63033</t>
  </si>
  <si>
    <t>I63113</t>
  </si>
  <si>
    <t>I63133</t>
  </si>
  <si>
    <t>I63213</t>
  </si>
  <si>
    <t>I63233</t>
  </si>
  <si>
    <t>I63313</t>
  </si>
  <si>
    <t>I63323</t>
  </si>
  <si>
    <t>I63333</t>
  </si>
  <si>
    <t>I63343</t>
  </si>
  <si>
    <t>I63413</t>
  </si>
  <si>
    <t>I63423</t>
  </si>
  <si>
    <t>I63433</t>
  </si>
  <si>
    <t>I63443</t>
  </si>
  <si>
    <t xml:space="preserve">Seat Lifts Utilizers: Health Status Outcomes </t>
  </si>
  <si>
    <t>monitored: Seat Lifts Utilizers. Utilizer Groups are composed of Medicare beneficiaries</t>
  </si>
  <si>
    <t xml:space="preserve">Claims Processed By 2024.03.01 </t>
  </si>
  <si>
    <t>Death Rate in Seat Lifts Utilizers</t>
  </si>
  <si>
    <t>R1(2017) &amp; R2RC</t>
  </si>
  <si>
    <t>Non-competitive bid - West</t>
  </si>
  <si>
    <t>Non-competitive bid - Northeast</t>
  </si>
  <si>
    <t>Non-competitive bid - Midwest</t>
  </si>
  <si>
    <t>Non-competitive bid - South</t>
  </si>
  <si>
    <t>Hospital Admission Rate in Seat Lifts Utilizers</t>
  </si>
  <si>
    <t>Emergency Room Admission Rate in Seat Lifts Utilizers</t>
  </si>
  <si>
    <t>Physician Visit Rate in Seat Lifts Utilizers</t>
  </si>
  <si>
    <t>SNF Admission Rate in Seat Lifts Utilizers</t>
  </si>
  <si>
    <t>Average Monthly Hospital Days in Seat Lifts Utilizers</t>
  </si>
  <si>
    <t>Average Monthly SNF Days in Seat Lifts Utilizers</t>
  </si>
  <si>
    <t>Base Population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</si>
</sst>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3">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strRef>
              <c:f>Death_Rates!$C$166</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[0]!death_south_round2</c:f>
              <c:numCache>
                <c:formatCode>0.00%</c:formatCode>
                <c:ptCount val="51"/>
                <c:pt idx="0">
                  <c:v>2.1276595700000001E-2</c:v>
                </c:pt>
                <c:pt idx="1">
                  <c:v>8.4033613000000004E-3</c:v>
                </c:pt>
                <c:pt idx="2">
                  <c:v>8.1632652999999999E-3</c:v>
                </c:pt>
                <c:pt idx="3">
                  <c:v>2.1551724099999999E-2</c:v>
                </c:pt>
                <c:pt idx="4">
                  <c:v>2.10084034E-2</c:v>
                </c:pt>
                <c:pt idx="5">
                  <c:v>1.7467248899999999E-2</c:v>
                </c:pt>
                <c:pt idx="6">
                  <c:v>2.75590551E-2</c:v>
                </c:pt>
                <c:pt idx="7">
                  <c:v>3.6630037E-3</c:v>
                </c:pt>
                <c:pt idx="8">
                  <c:v>3.4722222000000001E-3</c:v>
                </c:pt>
                <c:pt idx="9">
                  <c:v>1.32013201E-2</c:v>
                </c:pt>
                <c:pt idx="10">
                  <c:v>2.2875817E-2</c:v>
                </c:pt>
                <c:pt idx="11">
                  <c:v>3.0508474599999998E-2</c:v>
                </c:pt>
                <c:pt idx="12">
                  <c:v>1.8518518500000001E-2</c:v>
                </c:pt>
                <c:pt idx="13">
                  <c:v>7.5757576E-3</c:v>
                </c:pt>
                <c:pt idx="14">
                  <c:v>1.14503817E-2</c:v>
                </c:pt>
                <c:pt idx="15">
                  <c:v>1.47058824E-2</c:v>
                </c:pt>
                <c:pt idx="16">
                  <c:v>6.9444444000000003E-3</c:v>
                </c:pt>
                <c:pt idx="17">
                  <c:v>7.0921986000000003E-3</c:v>
                </c:pt>
                <c:pt idx="18">
                  <c:v>1.39372822E-2</c:v>
                </c:pt>
                <c:pt idx="19">
                  <c:v>2.4137931000000001E-2</c:v>
                </c:pt>
                <c:pt idx="20">
                  <c:v>1.46520147E-2</c:v>
                </c:pt>
                <c:pt idx="21">
                  <c:v>2.3255814E-2</c:v>
                </c:pt>
                <c:pt idx="22">
                  <c:v>4.1493776000000003E-3</c:v>
                </c:pt>
                <c:pt idx="23">
                  <c:v>9.478673E-3</c:v>
                </c:pt>
                <c:pt idx="24">
                  <c:v>2.0100502499999999E-2</c:v>
                </c:pt>
                <c:pt idx="25">
                  <c:v>3.64583333E-2</c:v>
                </c:pt>
                <c:pt idx="26">
                  <c:v>2.10526316E-2</c:v>
                </c:pt>
                <c:pt idx="27">
                  <c:v>1.9512195100000001E-2</c:v>
                </c:pt>
                <c:pt idx="28">
                  <c:v>4.6511627999999998E-3</c:v>
                </c:pt>
                <c:pt idx="29">
                  <c:v>9.2165899000000006E-3</c:v>
                </c:pt>
                <c:pt idx="30">
                  <c:v>9.5238094999999991E-3</c:v>
                </c:pt>
                <c:pt idx="31">
                  <c:v>2.36966825E-2</c:v>
                </c:pt>
                <c:pt idx="32">
                  <c:v>1.44230769E-2</c:v>
                </c:pt>
                <c:pt idx="33">
                  <c:v>9.8039215999999995E-3</c:v>
                </c:pt>
                <c:pt idx="34">
                  <c:v>9.7087379000000001E-3</c:v>
                </c:pt>
                <c:pt idx="35">
                  <c:v>1.52284264E-2</c:v>
                </c:pt>
                <c:pt idx="36">
                  <c:v>2.08333333E-2</c:v>
                </c:pt>
                <c:pt idx="37">
                  <c:v>1.6949152499999998E-2</c:v>
                </c:pt>
                <c:pt idx="38">
                  <c:v>2.6315789499999999E-2</c:v>
                </c:pt>
                <c:pt idx="39">
                  <c:v>1.1299435E-2</c:v>
                </c:pt>
                <c:pt idx="40">
                  <c:v>1.14942529E-2</c:v>
                </c:pt>
                <c:pt idx="41">
                  <c:v>0</c:v>
                </c:pt>
                <c:pt idx="42">
                  <c:v>2.95857988E-2</c:v>
                </c:pt>
                <c:pt idx="43">
                  <c:v>0</c:v>
                </c:pt>
                <c:pt idx="44">
                  <c:v>2.0408163300000001E-2</c:v>
                </c:pt>
                <c:pt idx="45">
                  <c:v>8.4745762999999998E-3</c:v>
                </c:pt>
                <c:pt idx="46">
                  <c:v>0</c:v>
                </c:pt>
                <c:pt idx="47">
                  <c:v>1.51515152E-2</c:v>
                </c:pt>
              </c:numCache>
            </c:numRef>
          </c:val>
          <c:smooth val="0"/>
          <c:extLst>
            <c:ext xmlns:c16="http://schemas.microsoft.com/office/drawing/2014/chart" uri="{C3380CC4-5D6E-409C-BE32-E72D297353CC}">
              <c16:uniqueId val="{00000000-1949-4E29-BE5E-5A2989211BA8}"/>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[0]!death_south_comparator</c:f>
              <c:numCache>
                <c:formatCode>0.00%</c:formatCode>
                <c:ptCount val="51"/>
                <c:pt idx="0">
                  <c:v>1.4104372400000001E-2</c:v>
                </c:pt>
                <c:pt idx="1">
                  <c:v>1.02040816E-2</c:v>
                </c:pt>
                <c:pt idx="2">
                  <c:v>2.8530670500000001E-2</c:v>
                </c:pt>
                <c:pt idx="3">
                  <c:v>1.5948963300000001E-2</c:v>
                </c:pt>
                <c:pt idx="4">
                  <c:v>9.5087162999999992E-3</c:v>
                </c:pt>
                <c:pt idx="5">
                  <c:v>1.05105105E-2</c:v>
                </c:pt>
                <c:pt idx="6">
                  <c:v>1.73913043E-2</c:v>
                </c:pt>
                <c:pt idx="7">
                  <c:v>2.0107238600000001E-2</c:v>
                </c:pt>
                <c:pt idx="8">
                  <c:v>1.26939351E-2</c:v>
                </c:pt>
                <c:pt idx="9">
                  <c:v>1.73160173E-2</c:v>
                </c:pt>
                <c:pt idx="10">
                  <c:v>2.7993779199999999E-2</c:v>
                </c:pt>
                <c:pt idx="11">
                  <c:v>1.2519561800000001E-2</c:v>
                </c:pt>
                <c:pt idx="12">
                  <c:v>2.85714286E-2</c:v>
                </c:pt>
                <c:pt idx="13">
                  <c:v>1.8302828600000001E-2</c:v>
                </c:pt>
                <c:pt idx="14">
                  <c:v>1.1041009500000001E-2</c:v>
                </c:pt>
                <c:pt idx="15">
                  <c:v>2.7149321300000001E-2</c:v>
                </c:pt>
                <c:pt idx="16">
                  <c:v>1.05580694E-2</c:v>
                </c:pt>
                <c:pt idx="17">
                  <c:v>1.7518248199999999E-2</c:v>
                </c:pt>
                <c:pt idx="18">
                  <c:v>1.6516516500000002E-2</c:v>
                </c:pt>
                <c:pt idx="19">
                  <c:v>2.4875621899999999E-2</c:v>
                </c:pt>
                <c:pt idx="20">
                  <c:v>1.6393442599999999E-2</c:v>
                </c:pt>
                <c:pt idx="21">
                  <c:v>1.33333333E-2</c:v>
                </c:pt>
                <c:pt idx="22">
                  <c:v>1.2371134000000001E-2</c:v>
                </c:pt>
                <c:pt idx="23">
                  <c:v>5.8939096000000003E-3</c:v>
                </c:pt>
                <c:pt idx="24">
                  <c:v>2.5477706999999999E-2</c:v>
                </c:pt>
                <c:pt idx="25">
                  <c:v>2.0737327199999999E-2</c:v>
                </c:pt>
                <c:pt idx="26">
                  <c:v>1.81405896E-2</c:v>
                </c:pt>
                <c:pt idx="27">
                  <c:v>9.6385541999999998E-3</c:v>
                </c:pt>
                <c:pt idx="28">
                  <c:v>2.2727272699999999E-2</c:v>
                </c:pt>
                <c:pt idx="29">
                  <c:v>1.78173719E-2</c:v>
                </c:pt>
                <c:pt idx="30">
                  <c:v>7.0093458000000004E-3</c:v>
                </c:pt>
                <c:pt idx="31">
                  <c:v>2.42718447E-2</c:v>
                </c:pt>
                <c:pt idx="32">
                  <c:v>1.2755102000000001E-2</c:v>
                </c:pt>
                <c:pt idx="33">
                  <c:v>1.8469657E-2</c:v>
                </c:pt>
                <c:pt idx="34">
                  <c:v>1.0666666700000001E-2</c:v>
                </c:pt>
                <c:pt idx="35">
                  <c:v>2.5252525299999998E-2</c:v>
                </c:pt>
                <c:pt idx="36">
                  <c:v>3.5519125700000001E-2</c:v>
                </c:pt>
                <c:pt idx="37">
                  <c:v>1.1627907E-2</c:v>
                </c:pt>
                <c:pt idx="38">
                  <c:v>1.8716577500000001E-2</c:v>
                </c:pt>
                <c:pt idx="39">
                  <c:v>1.08991826E-2</c:v>
                </c:pt>
                <c:pt idx="40">
                  <c:v>1.5873015899999999E-2</c:v>
                </c:pt>
                <c:pt idx="41">
                  <c:v>1.54639175E-2</c:v>
                </c:pt>
                <c:pt idx="42">
                  <c:v>2.9239766000000002E-3</c:v>
                </c:pt>
                <c:pt idx="43">
                  <c:v>1.8575851399999999E-2</c:v>
                </c:pt>
                <c:pt idx="44">
                  <c:v>1.38888889E-2</c:v>
                </c:pt>
                <c:pt idx="45">
                  <c:v>1.4545454500000001E-2</c:v>
                </c:pt>
                <c:pt idx="46">
                  <c:v>1.0989011E-2</c:v>
                </c:pt>
                <c:pt idx="47">
                  <c:v>1.953125E-2</c:v>
                </c:pt>
              </c:numCache>
            </c:numRef>
          </c:val>
          <c:smooth val="0"/>
          <c:extLst>
            <c:ext xmlns:c16="http://schemas.microsoft.com/office/drawing/2014/chart" uri="{C3380CC4-5D6E-409C-BE32-E72D297353CC}">
              <c16:uniqueId val="{00000001-1949-4E29-BE5E-5A2989211BA8}"/>
            </c:ext>
          </c:extLst>
        </c:ser>
        <c:ser>
          <c:idx val="3"/>
          <c:order val="2"/>
          <c:tx>
            <c:v>Non-competitive bid region</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1949-4E29-BE5E-5A2989211BA8}"/>
            </c:ext>
          </c:extLst>
        </c:ser>
        <c:dLbls>
          <c:showLegendKey val="0"/>
          <c:showVal val="0"/>
          <c:showCatName val="0"/>
          <c:showSerName val="0"/>
          <c:showPercent val="0"/>
          <c:showBubbleSize val="0"/>
        </c:dLbls>
        <c:smooth val="0"/>
        <c:axId val="421120568"/>
        <c:axId val="1"/>
      </c:lineChart>
      <c:dateAx>
        <c:axId val="42112056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6.5000000000000002E-2"/>
          <c:min val="0"/>
        </c:scaling>
        <c:delete val="0"/>
        <c:axPos val="l"/>
        <c:majorGridlines/>
        <c:numFmt formatCode="0.0%" sourceLinked="0"/>
        <c:majorTickMark val="out"/>
        <c:minorTickMark val="none"/>
        <c:tickLblPos val="nextTo"/>
        <c:crossAx val="421120568"/>
        <c:crosses val="autoZero"/>
        <c:crossBetween val="midCat"/>
        <c:majorUnit val="1.3000000000000001E-2"/>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[0]!emergency_room_midwest_round2</c:f>
              <c:numCache>
                <c:formatCode>0.00%</c:formatCode>
                <c:ptCount val="51"/>
                <c:pt idx="0">
                  <c:v>9.375E-2</c:v>
                </c:pt>
                <c:pt idx="1">
                  <c:v>7.2864321600000004E-2</c:v>
                </c:pt>
                <c:pt idx="2">
                  <c:v>7.9019073600000003E-2</c:v>
                </c:pt>
                <c:pt idx="3">
                  <c:v>5.4131054099999999E-2</c:v>
                </c:pt>
                <c:pt idx="4">
                  <c:v>7.7562326900000006E-2</c:v>
                </c:pt>
                <c:pt idx="5">
                  <c:v>9.1922005599999995E-2</c:v>
                </c:pt>
                <c:pt idx="6">
                  <c:v>8.5561497299999997E-2</c:v>
                </c:pt>
                <c:pt idx="7">
                  <c:v>9.7186700799999998E-2</c:v>
                </c:pt>
                <c:pt idx="8">
                  <c:v>8.3109919599999998E-2</c:v>
                </c:pt>
                <c:pt idx="9">
                  <c:v>8.4010840099999998E-2</c:v>
                </c:pt>
                <c:pt idx="10">
                  <c:v>6.7796610199999996E-2</c:v>
                </c:pt>
                <c:pt idx="11">
                  <c:v>8.6455331400000002E-2</c:v>
                </c:pt>
                <c:pt idx="12">
                  <c:v>7.7151335299999999E-2</c:v>
                </c:pt>
                <c:pt idx="13">
                  <c:v>8.8607594900000003E-2</c:v>
                </c:pt>
                <c:pt idx="14">
                  <c:v>7.1428571400000002E-2</c:v>
                </c:pt>
                <c:pt idx="15">
                  <c:v>6.9892473100000005E-2</c:v>
                </c:pt>
                <c:pt idx="16">
                  <c:v>8.1794195299999997E-2</c:v>
                </c:pt>
                <c:pt idx="17">
                  <c:v>8.6848635199999996E-2</c:v>
                </c:pt>
                <c:pt idx="18">
                  <c:v>9.1922005599999995E-2</c:v>
                </c:pt>
                <c:pt idx="19">
                  <c:v>8.11688312E-2</c:v>
                </c:pt>
                <c:pt idx="20">
                  <c:v>8.3044982700000006E-2</c:v>
                </c:pt>
                <c:pt idx="21">
                  <c:v>7.2519083999999998E-2</c:v>
                </c:pt>
                <c:pt idx="22">
                  <c:v>4.5283018899999999E-2</c:v>
                </c:pt>
                <c:pt idx="23">
                  <c:v>7.8014184400000006E-2</c:v>
                </c:pt>
                <c:pt idx="24">
                  <c:v>8.1712062299999999E-2</c:v>
                </c:pt>
                <c:pt idx="25">
                  <c:v>0.1019607843</c:v>
                </c:pt>
                <c:pt idx="26">
                  <c:v>7.6923076899999998E-2</c:v>
                </c:pt>
                <c:pt idx="27">
                  <c:v>6.8548387099999997E-2</c:v>
                </c:pt>
                <c:pt idx="28">
                  <c:v>9.2827004199999993E-2</c:v>
                </c:pt>
                <c:pt idx="29">
                  <c:v>0.10330578510000001</c:v>
                </c:pt>
                <c:pt idx="30">
                  <c:v>8.5470085500000001E-2</c:v>
                </c:pt>
                <c:pt idx="31">
                  <c:v>7.9295154199999995E-2</c:v>
                </c:pt>
                <c:pt idx="32">
                  <c:v>9.3220338999999999E-2</c:v>
                </c:pt>
                <c:pt idx="33">
                  <c:v>8.5714285700000004E-2</c:v>
                </c:pt>
                <c:pt idx="34">
                  <c:v>8.9552238800000003E-2</c:v>
                </c:pt>
                <c:pt idx="35">
                  <c:v>4.4554455399999998E-2</c:v>
                </c:pt>
                <c:pt idx="36">
                  <c:v>8.7179487200000003E-2</c:v>
                </c:pt>
                <c:pt idx="37">
                  <c:v>8.1632653099999994E-2</c:v>
                </c:pt>
                <c:pt idx="38">
                  <c:v>5.3921568599999997E-2</c:v>
                </c:pt>
                <c:pt idx="39">
                  <c:v>5.47263682E-2</c:v>
                </c:pt>
                <c:pt idx="40">
                  <c:v>9.9526066400000002E-2</c:v>
                </c:pt>
                <c:pt idx="41">
                  <c:v>8.3720930200000002E-2</c:v>
                </c:pt>
                <c:pt idx="42">
                  <c:v>8.2949308799999996E-2</c:v>
                </c:pt>
                <c:pt idx="43">
                  <c:v>9.8591549299999998E-2</c:v>
                </c:pt>
                <c:pt idx="44">
                  <c:v>9.8039215700000001E-2</c:v>
                </c:pt>
                <c:pt idx="45">
                  <c:v>0.1210526316</c:v>
                </c:pt>
                <c:pt idx="46">
                  <c:v>9.1397849500000003E-2</c:v>
                </c:pt>
                <c:pt idx="47">
                  <c:v>0.119760479</c:v>
                </c:pt>
              </c:numCache>
            </c:numRef>
          </c:val>
          <c:smooth val="0"/>
          <c:extLst>
            <c:ext xmlns:c16="http://schemas.microsoft.com/office/drawing/2014/chart" uri="{C3380CC4-5D6E-409C-BE32-E72D297353CC}">
              <c16:uniqueId val="{00000000-4128-4B19-AF3C-39E66866A2A4}"/>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[0]!emergency_room_midwest_comparator</c:f>
              <c:numCache>
                <c:formatCode>0.00%</c:formatCode>
                <c:ptCount val="51"/>
                <c:pt idx="0">
                  <c:v>0.1339285714</c:v>
                </c:pt>
                <c:pt idx="1">
                  <c:v>9.5049505000000006E-2</c:v>
                </c:pt>
                <c:pt idx="2">
                  <c:v>6.2753036400000003E-2</c:v>
                </c:pt>
                <c:pt idx="3">
                  <c:v>6.6954643600000002E-2</c:v>
                </c:pt>
                <c:pt idx="4">
                  <c:v>8.0679405499999995E-2</c:v>
                </c:pt>
                <c:pt idx="5">
                  <c:v>8.3333333300000006E-2</c:v>
                </c:pt>
                <c:pt idx="6">
                  <c:v>0.106884058</c:v>
                </c:pt>
                <c:pt idx="7">
                  <c:v>8.4775086499999999E-2</c:v>
                </c:pt>
                <c:pt idx="8">
                  <c:v>0.1067125645</c:v>
                </c:pt>
                <c:pt idx="9">
                  <c:v>9.6715328500000003E-2</c:v>
                </c:pt>
                <c:pt idx="10">
                  <c:v>0.1139489194</c:v>
                </c:pt>
                <c:pt idx="11">
                  <c:v>0.1183431953</c:v>
                </c:pt>
                <c:pt idx="12">
                  <c:v>8.9519650699999995E-2</c:v>
                </c:pt>
                <c:pt idx="13">
                  <c:v>9.1743119299999995E-2</c:v>
                </c:pt>
                <c:pt idx="14">
                  <c:v>9.6707818900000006E-2</c:v>
                </c:pt>
                <c:pt idx="15">
                  <c:v>9.7046413499999998E-2</c:v>
                </c:pt>
                <c:pt idx="16">
                  <c:v>0.1045364892</c:v>
                </c:pt>
                <c:pt idx="17">
                  <c:v>0.10658914730000001</c:v>
                </c:pt>
                <c:pt idx="18">
                  <c:v>0.1043478261</c:v>
                </c:pt>
                <c:pt idx="19">
                  <c:v>0.1203501094</c:v>
                </c:pt>
                <c:pt idx="20">
                  <c:v>0.1303258145</c:v>
                </c:pt>
                <c:pt idx="21">
                  <c:v>0.1150895141</c:v>
                </c:pt>
                <c:pt idx="22">
                  <c:v>0.1135135135</c:v>
                </c:pt>
                <c:pt idx="23">
                  <c:v>0.108033241</c:v>
                </c:pt>
                <c:pt idx="24">
                  <c:v>0.1161473088</c:v>
                </c:pt>
                <c:pt idx="25">
                  <c:v>0.1039755352</c:v>
                </c:pt>
                <c:pt idx="26">
                  <c:v>0.1293103448</c:v>
                </c:pt>
                <c:pt idx="27">
                  <c:v>0.1046511628</c:v>
                </c:pt>
                <c:pt idx="28">
                  <c:v>0.104519774</c:v>
                </c:pt>
                <c:pt idx="29">
                  <c:v>0.11497326200000001</c:v>
                </c:pt>
                <c:pt idx="30">
                  <c:v>0.12261580380000001</c:v>
                </c:pt>
                <c:pt idx="31">
                  <c:v>0.108033241</c:v>
                </c:pt>
                <c:pt idx="32">
                  <c:v>0.1144414169</c:v>
                </c:pt>
                <c:pt idx="33">
                  <c:v>0.1008403361</c:v>
                </c:pt>
                <c:pt idx="34">
                  <c:v>0.1063218391</c:v>
                </c:pt>
                <c:pt idx="35">
                  <c:v>4.8484848499999997E-2</c:v>
                </c:pt>
                <c:pt idx="36">
                  <c:v>0.1047619048</c:v>
                </c:pt>
                <c:pt idx="37">
                  <c:v>8.6153846199999995E-2</c:v>
                </c:pt>
                <c:pt idx="38">
                  <c:v>0.1042253521</c:v>
                </c:pt>
                <c:pt idx="39">
                  <c:v>0.10220994479999999</c:v>
                </c:pt>
                <c:pt idx="40">
                  <c:v>7.3972602700000001E-2</c:v>
                </c:pt>
                <c:pt idx="41">
                  <c:v>0.10571428569999999</c:v>
                </c:pt>
                <c:pt idx="42">
                  <c:v>0.1047619048</c:v>
                </c:pt>
                <c:pt idx="43">
                  <c:v>0.1013513514</c:v>
                </c:pt>
                <c:pt idx="44">
                  <c:v>9.6774193499999994E-2</c:v>
                </c:pt>
                <c:pt idx="45">
                  <c:v>0.10408921929999999</c:v>
                </c:pt>
                <c:pt idx="46">
                  <c:v>6.8702290099999994E-2</c:v>
                </c:pt>
                <c:pt idx="47">
                  <c:v>6.0606060599999997E-2</c:v>
                </c:pt>
              </c:numCache>
            </c:numRef>
          </c:val>
          <c:smooth val="0"/>
          <c:extLst>
            <c:ext xmlns:c16="http://schemas.microsoft.com/office/drawing/2014/chart" uri="{C3380CC4-5D6E-409C-BE32-E72D297353CC}">
              <c16:uniqueId val="{00000001-4128-4B19-AF3C-39E66866A2A4}"/>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4128-4B19-AF3C-39E66866A2A4}"/>
            </c:ext>
          </c:extLst>
        </c:ser>
        <c:dLbls>
          <c:showLegendKey val="0"/>
          <c:showVal val="0"/>
          <c:showCatName val="0"/>
          <c:showSerName val="0"/>
          <c:showPercent val="0"/>
          <c:showBubbleSize val="0"/>
        </c:dLbls>
        <c:smooth val="0"/>
        <c:axId val="421123520"/>
        <c:axId val="1"/>
      </c:lineChart>
      <c:dateAx>
        <c:axId val="4211235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0500000000000002"/>
          <c:min val="0"/>
        </c:scaling>
        <c:delete val="0"/>
        <c:axPos val="l"/>
        <c:majorGridlines/>
        <c:numFmt formatCode="0.0%" sourceLinked="0"/>
        <c:majorTickMark val="out"/>
        <c:minorTickMark val="none"/>
        <c:tickLblPos val="nextTo"/>
        <c:crossAx val="421123520"/>
        <c:crosses val="autoZero"/>
        <c:crossBetween val="midCat"/>
        <c:majorUnit val="4.1000000000000002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[0]!emergency_room_northeast_round2</c:f>
              <c:numCache>
                <c:formatCode>0.00%</c:formatCode>
                <c:ptCount val="51"/>
                <c:pt idx="0">
                  <c:v>5.2631578900000003E-2</c:v>
                </c:pt>
                <c:pt idx="1">
                  <c:v>8.9108910900000005E-2</c:v>
                </c:pt>
                <c:pt idx="2">
                  <c:v>6.1855670100000003E-2</c:v>
                </c:pt>
                <c:pt idx="3">
                  <c:v>3.9548022600000003E-2</c:v>
                </c:pt>
                <c:pt idx="4">
                  <c:v>7.42857143E-2</c:v>
                </c:pt>
                <c:pt idx="5">
                  <c:v>4.1237113399999997E-2</c:v>
                </c:pt>
                <c:pt idx="6">
                  <c:v>5.71428571E-2</c:v>
                </c:pt>
                <c:pt idx="7">
                  <c:v>5.4298642500000001E-2</c:v>
                </c:pt>
                <c:pt idx="8">
                  <c:v>6.9868995599999997E-2</c:v>
                </c:pt>
                <c:pt idx="9">
                  <c:v>6.8376068400000004E-2</c:v>
                </c:pt>
                <c:pt idx="10">
                  <c:v>5.1282051299999999E-2</c:v>
                </c:pt>
                <c:pt idx="11">
                  <c:v>6.7729083699999998E-2</c:v>
                </c:pt>
                <c:pt idx="12">
                  <c:v>5.97609562E-2</c:v>
                </c:pt>
                <c:pt idx="13">
                  <c:v>4.4354838700000003E-2</c:v>
                </c:pt>
                <c:pt idx="14">
                  <c:v>4.8689138600000001E-2</c:v>
                </c:pt>
                <c:pt idx="15">
                  <c:v>8.6142322100000002E-2</c:v>
                </c:pt>
                <c:pt idx="16">
                  <c:v>6.90909091E-2</c:v>
                </c:pt>
                <c:pt idx="17">
                  <c:v>7.9422382700000002E-2</c:v>
                </c:pt>
                <c:pt idx="18">
                  <c:v>7.6045627399999996E-2</c:v>
                </c:pt>
                <c:pt idx="19">
                  <c:v>6.4150943399999993E-2</c:v>
                </c:pt>
                <c:pt idx="20">
                  <c:v>3.9840637499999998E-2</c:v>
                </c:pt>
                <c:pt idx="21">
                  <c:v>5.7851239700000001E-2</c:v>
                </c:pt>
                <c:pt idx="22">
                  <c:v>4.7619047599999999E-2</c:v>
                </c:pt>
                <c:pt idx="23">
                  <c:v>5.6603773599999997E-2</c:v>
                </c:pt>
                <c:pt idx="24">
                  <c:v>4.8780487800000001E-2</c:v>
                </c:pt>
                <c:pt idx="25">
                  <c:v>1.49253731E-2</c:v>
                </c:pt>
                <c:pt idx="26">
                  <c:v>4.4554455399999998E-2</c:v>
                </c:pt>
                <c:pt idx="27">
                  <c:v>7.0422535199999997E-2</c:v>
                </c:pt>
                <c:pt idx="28">
                  <c:v>5.6074766400000003E-2</c:v>
                </c:pt>
                <c:pt idx="29">
                  <c:v>6.5116279099999994E-2</c:v>
                </c:pt>
                <c:pt idx="30">
                  <c:v>5.71428571E-2</c:v>
                </c:pt>
                <c:pt idx="31">
                  <c:v>7.1065989800000007E-2</c:v>
                </c:pt>
                <c:pt idx="32">
                  <c:v>5.72916667E-2</c:v>
                </c:pt>
                <c:pt idx="33">
                  <c:v>5.0761421299999998E-2</c:v>
                </c:pt>
                <c:pt idx="34">
                  <c:v>6.0465116300000003E-2</c:v>
                </c:pt>
                <c:pt idx="35">
                  <c:v>5.6603773599999997E-2</c:v>
                </c:pt>
                <c:pt idx="36">
                  <c:v>8.1632653099999994E-2</c:v>
                </c:pt>
                <c:pt idx="37">
                  <c:v>8.8541666699999994E-2</c:v>
                </c:pt>
                <c:pt idx="38">
                  <c:v>7.8947368399999995E-2</c:v>
                </c:pt>
                <c:pt idx="39">
                  <c:v>7.3891625599999997E-2</c:v>
                </c:pt>
                <c:pt idx="40">
                  <c:v>6.1904761900000001E-2</c:v>
                </c:pt>
                <c:pt idx="41">
                  <c:v>7.2115384599999999E-2</c:v>
                </c:pt>
                <c:pt idx="42">
                  <c:v>4.16666667E-2</c:v>
                </c:pt>
                <c:pt idx="43">
                  <c:v>5.91715976E-2</c:v>
                </c:pt>
                <c:pt idx="44">
                  <c:v>6.8027210899999996E-2</c:v>
                </c:pt>
                <c:pt idx="45">
                  <c:v>9.15492958E-2</c:v>
                </c:pt>
                <c:pt idx="46">
                  <c:v>8.7248322099999998E-2</c:v>
                </c:pt>
                <c:pt idx="47">
                  <c:v>7.8125E-2</c:v>
                </c:pt>
              </c:numCache>
            </c:numRef>
          </c:val>
          <c:smooth val="0"/>
          <c:extLst>
            <c:ext xmlns:c16="http://schemas.microsoft.com/office/drawing/2014/chart" uri="{C3380CC4-5D6E-409C-BE32-E72D297353CC}">
              <c16:uniqueId val="{00000000-046F-40CF-AA87-2F9A9CCC452F}"/>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[0]!emergency_room_northeast_comparator</c:f>
              <c:numCache>
                <c:formatCode>0.00%</c:formatCode>
                <c:ptCount val="51"/>
                <c:pt idx="0">
                  <c:v>5.9259259299999999E-2</c:v>
                </c:pt>
                <c:pt idx="1">
                  <c:v>0.11904761899999999</c:v>
                </c:pt>
                <c:pt idx="2">
                  <c:v>8.4745762700000005E-2</c:v>
                </c:pt>
                <c:pt idx="3">
                  <c:v>7.5471698099999998E-2</c:v>
                </c:pt>
                <c:pt idx="4">
                  <c:v>0.1136363636</c:v>
                </c:pt>
                <c:pt idx="5">
                  <c:v>7.2916666699999994E-2</c:v>
                </c:pt>
                <c:pt idx="6">
                  <c:v>6.5420560700000005E-2</c:v>
                </c:pt>
                <c:pt idx="7">
                  <c:v>7.3770491800000004E-2</c:v>
                </c:pt>
                <c:pt idx="8">
                  <c:v>0.11904761899999999</c:v>
                </c:pt>
                <c:pt idx="9">
                  <c:v>7.3770491800000004E-2</c:v>
                </c:pt>
                <c:pt idx="10">
                  <c:v>8.6956521699999997E-2</c:v>
                </c:pt>
                <c:pt idx="11">
                  <c:v>0.13385826770000001</c:v>
                </c:pt>
                <c:pt idx="12">
                  <c:v>5.46875E-2</c:v>
                </c:pt>
                <c:pt idx="13">
                  <c:v>3.6363636400000003E-2</c:v>
                </c:pt>
                <c:pt idx="14">
                  <c:v>6.3063063099999997E-2</c:v>
                </c:pt>
                <c:pt idx="15">
                  <c:v>4.9504950499999999E-2</c:v>
                </c:pt>
                <c:pt idx="16">
                  <c:v>5.7692307700000001E-2</c:v>
                </c:pt>
                <c:pt idx="17">
                  <c:v>6.5040650399999997E-2</c:v>
                </c:pt>
                <c:pt idx="18">
                  <c:v>2.3255814E-2</c:v>
                </c:pt>
                <c:pt idx="19">
                  <c:v>0.04</c:v>
                </c:pt>
                <c:pt idx="20">
                  <c:v>6.7796610199999996E-2</c:v>
                </c:pt>
                <c:pt idx="21">
                  <c:v>8.5470085500000001E-2</c:v>
                </c:pt>
                <c:pt idx="22">
                  <c:v>8.4905660399999999E-2</c:v>
                </c:pt>
                <c:pt idx="23">
                  <c:v>5.45454545E-2</c:v>
                </c:pt>
                <c:pt idx="24">
                  <c:v>2.08333333E-2</c:v>
                </c:pt>
                <c:pt idx="25">
                  <c:v>8.4337349399999997E-2</c:v>
                </c:pt>
                <c:pt idx="26">
                  <c:v>4.8192771099999997E-2</c:v>
                </c:pt>
                <c:pt idx="27">
                  <c:v>5.8823529399999998E-2</c:v>
                </c:pt>
                <c:pt idx="28">
                  <c:v>3.4090909099999997E-2</c:v>
                </c:pt>
                <c:pt idx="29">
                  <c:v>7.0707070699999999E-2</c:v>
                </c:pt>
                <c:pt idx="30">
                  <c:v>8.4210526300000005E-2</c:v>
                </c:pt>
                <c:pt idx="31">
                  <c:v>6.1855670100000003E-2</c:v>
                </c:pt>
                <c:pt idx="32">
                  <c:v>0.10638297870000001</c:v>
                </c:pt>
                <c:pt idx="33">
                  <c:v>6.5789473700000003E-2</c:v>
                </c:pt>
                <c:pt idx="34">
                  <c:v>7.7777777800000003E-2</c:v>
                </c:pt>
                <c:pt idx="35">
                  <c:v>9.8901098899999998E-2</c:v>
                </c:pt>
                <c:pt idx="36">
                  <c:v>0.1136363636</c:v>
                </c:pt>
                <c:pt idx="37">
                  <c:v>9.0909090900000003E-2</c:v>
                </c:pt>
                <c:pt idx="38">
                  <c:v>8.82352941E-2</c:v>
                </c:pt>
                <c:pt idx="39">
                  <c:v>5.3763440900000001E-2</c:v>
                </c:pt>
                <c:pt idx="40">
                  <c:v>9.2783505200000005E-2</c:v>
                </c:pt>
                <c:pt idx="41">
                  <c:v>6.1855670100000003E-2</c:v>
                </c:pt>
                <c:pt idx="42">
                  <c:v>7.6923076899999998E-2</c:v>
                </c:pt>
                <c:pt idx="43">
                  <c:v>9.3333333300000001E-2</c:v>
                </c:pt>
                <c:pt idx="44">
                  <c:v>6.25E-2</c:v>
                </c:pt>
                <c:pt idx="45">
                  <c:v>0.13559322030000001</c:v>
                </c:pt>
                <c:pt idx="46">
                  <c:v>3.6363636400000003E-2</c:v>
                </c:pt>
                <c:pt idx="47">
                  <c:v>0</c:v>
                </c:pt>
              </c:numCache>
            </c:numRef>
          </c:val>
          <c:smooth val="0"/>
          <c:extLst>
            <c:ext xmlns:c16="http://schemas.microsoft.com/office/drawing/2014/chart" uri="{C3380CC4-5D6E-409C-BE32-E72D297353CC}">
              <c16:uniqueId val="{00000001-046F-40CF-AA87-2F9A9CCC452F}"/>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046F-40CF-AA87-2F9A9CCC452F}"/>
            </c:ext>
          </c:extLst>
        </c:ser>
        <c:dLbls>
          <c:showLegendKey val="0"/>
          <c:showVal val="0"/>
          <c:showCatName val="0"/>
          <c:showSerName val="0"/>
          <c:showPercent val="0"/>
          <c:showBubbleSize val="0"/>
        </c:dLbls>
        <c:smooth val="0"/>
        <c:axId val="285134864"/>
        <c:axId val="1"/>
      </c:lineChart>
      <c:dateAx>
        <c:axId val="2851348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20500000000000002"/>
          <c:min val="0"/>
        </c:scaling>
        <c:delete val="0"/>
        <c:axPos val="l"/>
        <c:majorGridlines/>
        <c:numFmt formatCode="0.0%" sourceLinked="0"/>
        <c:majorTickMark val="out"/>
        <c:minorTickMark val="none"/>
        <c:tickLblPos val="nextTo"/>
        <c:crossAx val="285134864"/>
        <c:crosses val="autoZero"/>
        <c:crossBetween val="midCat"/>
        <c:majorUnit val="4.1000000000000002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[0]!emergency_room_west_round2</c:f>
              <c:numCache>
                <c:formatCode>0.00%</c:formatCode>
                <c:ptCount val="51"/>
                <c:pt idx="0">
                  <c:v>3.2967033E-2</c:v>
                </c:pt>
                <c:pt idx="1">
                  <c:v>8.3333333300000006E-2</c:v>
                </c:pt>
                <c:pt idx="2">
                  <c:v>4.4117647099999997E-2</c:v>
                </c:pt>
                <c:pt idx="3">
                  <c:v>3.4482758600000003E-2</c:v>
                </c:pt>
                <c:pt idx="4">
                  <c:v>0</c:v>
                </c:pt>
                <c:pt idx="5">
                  <c:v>0.140625</c:v>
                </c:pt>
                <c:pt idx="6">
                  <c:v>4.6153846200000001E-2</c:v>
                </c:pt>
                <c:pt idx="7">
                  <c:v>4.9382716E-2</c:v>
                </c:pt>
                <c:pt idx="8">
                  <c:v>4.7619047599999999E-2</c:v>
                </c:pt>
                <c:pt idx="9">
                  <c:v>8.7912087900000005E-2</c:v>
                </c:pt>
                <c:pt idx="10">
                  <c:v>3.4090909099999997E-2</c:v>
                </c:pt>
                <c:pt idx="11">
                  <c:v>1.9417475699999999E-2</c:v>
                </c:pt>
                <c:pt idx="12">
                  <c:v>4.6296296299999998E-2</c:v>
                </c:pt>
                <c:pt idx="13">
                  <c:v>3.1914893600000001E-2</c:v>
                </c:pt>
                <c:pt idx="14">
                  <c:v>0.05</c:v>
                </c:pt>
                <c:pt idx="15">
                  <c:v>6.3829787200000002E-2</c:v>
                </c:pt>
                <c:pt idx="16">
                  <c:v>5.31914894E-2</c:v>
                </c:pt>
                <c:pt idx="17">
                  <c:v>6.42201835E-2</c:v>
                </c:pt>
                <c:pt idx="18">
                  <c:v>7.6190476199999996E-2</c:v>
                </c:pt>
                <c:pt idx="19">
                  <c:v>8.5106382999999994E-2</c:v>
                </c:pt>
                <c:pt idx="20">
                  <c:v>3.4482758600000003E-2</c:v>
                </c:pt>
                <c:pt idx="21">
                  <c:v>7.1428571400000002E-2</c:v>
                </c:pt>
                <c:pt idx="22">
                  <c:v>0.08</c:v>
                </c:pt>
                <c:pt idx="23">
                  <c:v>2.6315789499999999E-2</c:v>
                </c:pt>
                <c:pt idx="24">
                  <c:v>9.4594594599999998E-2</c:v>
                </c:pt>
                <c:pt idx="25">
                  <c:v>0.1029411765</c:v>
                </c:pt>
                <c:pt idx="26">
                  <c:v>4.7619047599999999E-2</c:v>
                </c:pt>
                <c:pt idx="27">
                  <c:v>8.9285714299999999E-2</c:v>
                </c:pt>
                <c:pt idx="28">
                  <c:v>5.2631578900000003E-2</c:v>
                </c:pt>
                <c:pt idx="29">
                  <c:v>0.13559322030000001</c:v>
                </c:pt>
                <c:pt idx="30">
                  <c:v>5.3571428599999998E-2</c:v>
                </c:pt>
                <c:pt idx="31">
                  <c:v>4.5454545499999999E-2</c:v>
                </c:pt>
                <c:pt idx="32">
                  <c:v>4.8387096800000001E-2</c:v>
                </c:pt>
                <c:pt idx="33">
                  <c:v>0.1029411765</c:v>
                </c:pt>
                <c:pt idx="34">
                  <c:v>6.0606060599999997E-2</c:v>
                </c:pt>
                <c:pt idx="35">
                  <c:v>8.4745762700000005E-2</c:v>
                </c:pt>
                <c:pt idx="36">
                  <c:v>3.6363636400000003E-2</c:v>
                </c:pt>
                <c:pt idx="37">
                  <c:v>0.02</c:v>
                </c:pt>
                <c:pt idx="38">
                  <c:v>0.05</c:v>
                </c:pt>
                <c:pt idx="39">
                  <c:v>6.1538461500000002E-2</c:v>
                </c:pt>
                <c:pt idx="40">
                  <c:v>5.4794520499999999E-2</c:v>
                </c:pt>
                <c:pt idx="41">
                  <c:v>7.1428571400000002E-2</c:v>
                </c:pt>
                <c:pt idx="42">
                  <c:v>5.4054054099999999E-2</c:v>
                </c:pt>
                <c:pt idx="43">
                  <c:v>2.89855072E-2</c:v>
                </c:pt>
                <c:pt idx="44">
                  <c:v>4.6153846200000001E-2</c:v>
                </c:pt>
                <c:pt idx="45">
                  <c:v>0.16949152540000001</c:v>
                </c:pt>
                <c:pt idx="46">
                  <c:v>0</c:v>
                </c:pt>
                <c:pt idx="47">
                  <c:v>8.9285714299999999E-2</c:v>
                </c:pt>
              </c:numCache>
            </c:numRef>
          </c:val>
          <c:smooth val="0"/>
          <c:extLst>
            <c:ext xmlns:c16="http://schemas.microsoft.com/office/drawing/2014/chart" uri="{C3380CC4-5D6E-409C-BE32-E72D297353CC}">
              <c16:uniqueId val="{00000000-BECC-4882-B077-5E6B063683DC}"/>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[0]!emergency_room_west_comparator</c:f>
              <c:numCache>
                <c:formatCode>0.00%</c:formatCode>
                <c:ptCount val="51"/>
                <c:pt idx="0">
                  <c:v>0.10441767070000001</c:v>
                </c:pt>
                <c:pt idx="1">
                  <c:v>9.3617021300000006E-2</c:v>
                </c:pt>
                <c:pt idx="2">
                  <c:v>7.8703703700000002E-2</c:v>
                </c:pt>
                <c:pt idx="3">
                  <c:v>3.4825870600000003E-2</c:v>
                </c:pt>
                <c:pt idx="4">
                  <c:v>7.0422535199999997E-2</c:v>
                </c:pt>
                <c:pt idx="5">
                  <c:v>0.13181818179999999</c:v>
                </c:pt>
                <c:pt idx="6">
                  <c:v>9.3617021300000006E-2</c:v>
                </c:pt>
                <c:pt idx="7">
                  <c:v>9.9601593599999996E-2</c:v>
                </c:pt>
                <c:pt idx="8">
                  <c:v>0.1067193676</c:v>
                </c:pt>
                <c:pt idx="9">
                  <c:v>9.1603053399999995E-2</c:v>
                </c:pt>
                <c:pt idx="10">
                  <c:v>0.1058394161</c:v>
                </c:pt>
                <c:pt idx="11">
                  <c:v>8.1395348800000003E-2</c:v>
                </c:pt>
                <c:pt idx="12">
                  <c:v>9.6525096500000004E-2</c:v>
                </c:pt>
                <c:pt idx="13">
                  <c:v>9.8765432099999995E-2</c:v>
                </c:pt>
                <c:pt idx="14">
                  <c:v>6.5134099599999995E-2</c:v>
                </c:pt>
                <c:pt idx="15">
                  <c:v>8.3636363599999999E-2</c:v>
                </c:pt>
                <c:pt idx="16">
                  <c:v>0.1176470588</c:v>
                </c:pt>
                <c:pt idx="17">
                  <c:v>0.1033210332</c:v>
                </c:pt>
                <c:pt idx="18">
                  <c:v>0.11904761899999999</c:v>
                </c:pt>
                <c:pt idx="19">
                  <c:v>0.1163793103</c:v>
                </c:pt>
                <c:pt idx="20">
                  <c:v>7.7981651400000004E-2</c:v>
                </c:pt>
                <c:pt idx="21">
                  <c:v>0.10837438420000001</c:v>
                </c:pt>
                <c:pt idx="22">
                  <c:v>7.3298429299999995E-2</c:v>
                </c:pt>
                <c:pt idx="23">
                  <c:v>9.3567251500000004E-2</c:v>
                </c:pt>
                <c:pt idx="24">
                  <c:v>9.9337748300000001E-2</c:v>
                </c:pt>
                <c:pt idx="25">
                  <c:v>0.1158536585</c:v>
                </c:pt>
                <c:pt idx="26">
                  <c:v>6.2146892699999998E-2</c:v>
                </c:pt>
                <c:pt idx="27">
                  <c:v>0.1243523316</c:v>
                </c:pt>
                <c:pt idx="28">
                  <c:v>8.6486486500000001E-2</c:v>
                </c:pt>
                <c:pt idx="29">
                  <c:v>8.6705202300000006E-2</c:v>
                </c:pt>
                <c:pt idx="30">
                  <c:v>7.9754601199999997E-2</c:v>
                </c:pt>
                <c:pt idx="31">
                  <c:v>0.13125000000000001</c:v>
                </c:pt>
                <c:pt idx="32">
                  <c:v>6.5476190500000003E-2</c:v>
                </c:pt>
                <c:pt idx="33">
                  <c:v>8.0924855500000004E-2</c:v>
                </c:pt>
                <c:pt idx="34">
                  <c:v>0.1122994652</c:v>
                </c:pt>
                <c:pt idx="35">
                  <c:v>0.12637362639999999</c:v>
                </c:pt>
                <c:pt idx="36">
                  <c:v>9.58083832E-2</c:v>
                </c:pt>
                <c:pt idx="37">
                  <c:v>0.10625</c:v>
                </c:pt>
                <c:pt idx="38">
                  <c:v>0.12574850300000001</c:v>
                </c:pt>
                <c:pt idx="39">
                  <c:v>8.5227272699999995E-2</c:v>
                </c:pt>
                <c:pt idx="40">
                  <c:v>0.11640211640000001</c:v>
                </c:pt>
                <c:pt idx="41">
                  <c:v>0.11111111110000001</c:v>
                </c:pt>
                <c:pt idx="42">
                  <c:v>0.1081081081</c:v>
                </c:pt>
                <c:pt idx="43">
                  <c:v>0.12883435579999999</c:v>
                </c:pt>
                <c:pt idx="44">
                  <c:v>9.8591549299999998E-2</c:v>
                </c:pt>
                <c:pt idx="45">
                  <c:v>5.71428571E-2</c:v>
                </c:pt>
                <c:pt idx="46">
                  <c:v>0.1014492754</c:v>
                </c:pt>
                <c:pt idx="47">
                  <c:v>6.8493150700000005E-2</c:v>
                </c:pt>
              </c:numCache>
            </c:numRef>
          </c:val>
          <c:smooth val="0"/>
          <c:extLst>
            <c:ext xmlns:c16="http://schemas.microsoft.com/office/drawing/2014/chart" uri="{C3380CC4-5D6E-409C-BE32-E72D297353CC}">
              <c16:uniqueId val="{00000001-BECC-4882-B077-5E6B063683DC}"/>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BECC-4882-B077-5E6B063683DC}"/>
            </c:ext>
          </c:extLst>
        </c:ser>
        <c:dLbls>
          <c:showLegendKey val="0"/>
          <c:showVal val="0"/>
          <c:showCatName val="0"/>
          <c:showSerName val="0"/>
          <c:showPercent val="0"/>
          <c:showBubbleSize val="0"/>
        </c:dLbls>
        <c:smooth val="0"/>
        <c:axId val="285131912"/>
        <c:axId val="1"/>
      </c:lineChart>
      <c:dateAx>
        <c:axId val="2851319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20500000000000002"/>
          <c:min val="0"/>
        </c:scaling>
        <c:delete val="0"/>
        <c:axPos val="l"/>
        <c:majorGridlines/>
        <c:numFmt formatCode="0.0%" sourceLinked="0"/>
        <c:majorTickMark val="out"/>
        <c:minorTickMark val="none"/>
        <c:tickLblPos val="nextTo"/>
        <c:crossAx val="285131912"/>
        <c:crosses val="autoZero"/>
        <c:crossBetween val="midCat"/>
        <c:majorUnit val="4.1000000000000002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[0]!physician_south_round2</c:f>
              <c:numCache>
                <c:formatCode>0.00%</c:formatCode>
                <c:ptCount val="51"/>
                <c:pt idx="0">
                  <c:v>0.71914893619999998</c:v>
                </c:pt>
                <c:pt idx="1">
                  <c:v>0.61764705880000004</c:v>
                </c:pt>
                <c:pt idx="2">
                  <c:v>0.57551020409999998</c:v>
                </c:pt>
                <c:pt idx="3">
                  <c:v>0.53879310339999997</c:v>
                </c:pt>
                <c:pt idx="4">
                  <c:v>0.59663865549999995</c:v>
                </c:pt>
                <c:pt idx="5">
                  <c:v>0.69432314409999996</c:v>
                </c:pt>
                <c:pt idx="6">
                  <c:v>0.67716535430000002</c:v>
                </c:pt>
                <c:pt idx="7">
                  <c:v>0.60805860810000001</c:v>
                </c:pt>
                <c:pt idx="8">
                  <c:v>0.66319444439999997</c:v>
                </c:pt>
                <c:pt idx="9">
                  <c:v>0.66006600660000003</c:v>
                </c:pt>
                <c:pt idx="10">
                  <c:v>0.61437908500000005</c:v>
                </c:pt>
                <c:pt idx="11">
                  <c:v>0.64406779660000002</c:v>
                </c:pt>
                <c:pt idx="12">
                  <c:v>0.64444444440000004</c:v>
                </c:pt>
                <c:pt idx="13">
                  <c:v>0.65530303030000003</c:v>
                </c:pt>
                <c:pt idx="14">
                  <c:v>0.70610687019999996</c:v>
                </c:pt>
                <c:pt idx="15">
                  <c:v>0.67279411759999996</c:v>
                </c:pt>
                <c:pt idx="16">
                  <c:v>0.64930555560000003</c:v>
                </c:pt>
                <c:pt idx="17">
                  <c:v>0.65602836880000004</c:v>
                </c:pt>
                <c:pt idx="18">
                  <c:v>0.65156794429999998</c:v>
                </c:pt>
                <c:pt idx="19">
                  <c:v>0.63793103449999999</c:v>
                </c:pt>
                <c:pt idx="20">
                  <c:v>0.68864468860000005</c:v>
                </c:pt>
                <c:pt idx="21">
                  <c:v>0.70542635659999997</c:v>
                </c:pt>
                <c:pt idx="22">
                  <c:v>0.64315352699999995</c:v>
                </c:pt>
                <c:pt idx="23">
                  <c:v>0.67772511849999995</c:v>
                </c:pt>
                <c:pt idx="24">
                  <c:v>0.67336683419999999</c:v>
                </c:pt>
                <c:pt idx="25">
                  <c:v>0.64583333330000003</c:v>
                </c:pt>
                <c:pt idx="26">
                  <c:v>0.7</c:v>
                </c:pt>
                <c:pt idx="27">
                  <c:v>0.66829268289999999</c:v>
                </c:pt>
                <c:pt idx="28">
                  <c:v>0.65581395350000005</c:v>
                </c:pt>
                <c:pt idx="29">
                  <c:v>0.6866359447</c:v>
                </c:pt>
                <c:pt idx="30">
                  <c:v>0.69523809520000002</c:v>
                </c:pt>
                <c:pt idx="31">
                  <c:v>0.70142180089999995</c:v>
                </c:pt>
                <c:pt idx="32">
                  <c:v>0.6826923077</c:v>
                </c:pt>
                <c:pt idx="33">
                  <c:v>0.69607843140000003</c:v>
                </c:pt>
                <c:pt idx="34">
                  <c:v>0.71359223299999996</c:v>
                </c:pt>
                <c:pt idx="35">
                  <c:v>0.67005076139999997</c:v>
                </c:pt>
                <c:pt idx="36">
                  <c:v>0.69270833330000003</c:v>
                </c:pt>
                <c:pt idx="37">
                  <c:v>0.67796610170000005</c:v>
                </c:pt>
                <c:pt idx="38">
                  <c:v>0.68947368419999999</c:v>
                </c:pt>
                <c:pt idx="39">
                  <c:v>0.68926553670000001</c:v>
                </c:pt>
                <c:pt idx="40">
                  <c:v>0.70689655169999999</c:v>
                </c:pt>
                <c:pt idx="41">
                  <c:v>0.69035532990000004</c:v>
                </c:pt>
                <c:pt idx="42">
                  <c:v>0.56213017750000005</c:v>
                </c:pt>
                <c:pt idx="43">
                  <c:v>0.73417721520000001</c:v>
                </c:pt>
                <c:pt idx="44">
                  <c:v>0.58503401359999996</c:v>
                </c:pt>
                <c:pt idx="45">
                  <c:v>0.71186440679999996</c:v>
                </c:pt>
                <c:pt idx="46">
                  <c:v>0.66417910449999995</c:v>
                </c:pt>
                <c:pt idx="47">
                  <c:v>0.62121212120000002</c:v>
                </c:pt>
              </c:numCache>
            </c:numRef>
          </c:val>
          <c:smooth val="0"/>
          <c:extLst>
            <c:ext xmlns:c16="http://schemas.microsoft.com/office/drawing/2014/chart" uri="{C3380CC4-5D6E-409C-BE32-E72D297353CC}">
              <c16:uniqueId val="{00000000-8A2A-4577-B15C-B5B7CAD4BC51}"/>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[0]!physician_south_comparator</c:f>
              <c:numCache>
                <c:formatCode>0.00%</c:formatCode>
                <c:ptCount val="51"/>
                <c:pt idx="0">
                  <c:v>0.67136812410000002</c:v>
                </c:pt>
                <c:pt idx="1">
                  <c:v>0.63411078720000003</c:v>
                </c:pt>
                <c:pt idx="2">
                  <c:v>0.59771754639999997</c:v>
                </c:pt>
                <c:pt idx="3">
                  <c:v>0.5055821372</c:v>
                </c:pt>
                <c:pt idx="4">
                  <c:v>0.60855784469999996</c:v>
                </c:pt>
                <c:pt idx="5">
                  <c:v>0.64714714709999999</c:v>
                </c:pt>
                <c:pt idx="6">
                  <c:v>0.63623188409999998</c:v>
                </c:pt>
                <c:pt idx="7">
                  <c:v>0.58310991960000003</c:v>
                </c:pt>
                <c:pt idx="8">
                  <c:v>0.65867418899999997</c:v>
                </c:pt>
                <c:pt idx="9">
                  <c:v>0.6233766234</c:v>
                </c:pt>
                <c:pt idx="10">
                  <c:v>0.59564541209999999</c:v>
                </c:pt>
                <c:pt idx="11">
                  <c:v>0.58685446009999997</c:v>
                </c:pt>
                <c:pt idx="12">
                  <c:v>0.64126984129999998</c:v>
                </c:pt>
                <c:pt idx="13">
                  <c:v>0.60399334439999997</c:v>
                </c:pt>
                <c:pt idx="14">
                  <c:v>0.70504731860000003</c:v>
                </c:pt>
                <c:pt idx="15">
                  <c:v>0.62443438910000004</c:v>
                </c:pt>
                <c:pt idx="16">
                  <c:v>0.64404223230000002</c:v>
                </c:pt>
                <c:pt idx="17">
                  <c:v>0.68029197080000003</c:v>
                </c:pt>
                <c:pt idx="18">
                  <c:v>0.67267267269999997</c:v>
                </c:pt>
                <c:pt idx="19">
                  <c:v>0.65505804310000004</c:v>
                </c:pt>
                <c:pt idx="20">
                  <c:v>0.66302367939999995</c:v>
                </c:pt>
                <c:pt idx="21">
                  <c:v>0.63428571430000003</c:v>
                </c:pt>
                <c:pt idx="22">
                  <c:v>0.64948453610000001</c:v>
                </c:pt>
                <c:pt idx="23">
                  <c:v>0.65618860509999999</c:v>
                </c:pt>
                <c:pt idx="24">
                  <c:v>0.64968152869999996</c:v>
                </c:pt>
                <c:pt idx="25">
                  <c:v>0.61751152070000004</c:v>
                </c:pt>
                <c:pt idx="26">
                  <c:v>0.6802721088</c:v>
                </c:pt>
                <c:pt idx="27">
                  <c:v>0.66265060239999996</c:v>
                </c:pt>
                <c:pt idx="28">
                  <c:v>0.68636363639999998</c:v>
                </c:pt>
                <c:pt idx="29">
                  <c:v>0.67928730510000002</c:v>
                </c:pt>
                <c:pt idx="30">
                  <c:v>0.62616822429999996</c:v>
                </c:pt>
                <c:pt idx="31">
                  <c:v>0.6966019417</c:v>
                </c:pt>
                <c:pt idx="32">
                  <c:v>0.69387755100000004</c:v>
                </c:pt>
                <c:pt idx="33">
                  <c:v>0.65435356200000006</c:v>
                </c:pt>
                <c:pt idx="34">
                  <c:v>0.65600000000000003</c:v>
                </c:pt>
                <c:pt idx="35">
                  <c:v>0.62121212120000002</c:v>
                </c:pt>
                <c:pt idx="36">
                  <c:v>0.65027322399999998</c:v>
                </c:pt>
                <c:pt idx="37">
                  <c:v>0.6540697674</c:v>
                </c:pt>
                <c:pt idx="38">
                  <c:v>0.71122994650000004</c:v>
                </c:pt>
                <c:pt idx="39">
                  <c:v>0.69209809259999999</c:v>
                </c:pt>
                <c:pt idx="40">
                  <c:v>0.68253968249999997</c:v>
                </c:pt>
                <c:pt idx="41">
                  <c:v>0.6855670103</c:v>
                </c:pt>
                <c:pt idx="42">
                  <c:v>0.7192982456</c:v>
                </c:pt>
                <c:pt idx="43">
                  <c:v>0.69349845200000004</c:v>
                </c:pt>
                <c:pt idx="44">
                  <c:v>0.61111111110000005</c:v>
                </c:pt>
                <c:pt idx="45">
                  <c:v>0.67272727269999999</c:v>
                </c:pt>
                <c:pt idx="46">
                  <c:v>0.6923076923</c:v>
                </c:pt>
                <c:pt idx="47">
                  <c:v>0.63671875</c:v>
                </c:pt>
              </c:numCache>
            </c:numRef>
          </c:val>
          <c:smooth val="0"/>
          <c:extLst>
            <c:ext xmlns:c16="http://schemas.microsoft.com/office/drawing/2014/chart" uri="{C3380CC4-5D6E-409C-BE32-E72D297353CC}">
              <c16:uniqueId val="{00000001-8A2A-4577-B15C-B5B7CAD4BC51}"/>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8A2A-4577-B15C-B5B7CAD4BC51}"/>
            </c:ext>
          </c:extLst>
        </c:ser>
        <c:dLbls>
          <c:showLegendKey val="0"/>
          <c:showVal val="0"/>
          <c:showCatName val="0"/>
          <c:showSerName val="0"/>
          <c:showPercent val="0"/>
          <c:showBubbleSize val="0"/>
        </c:dLbls>
        <c:smooth val="0"/>
        <c:axId val="427657848"/>
        <c:axId val="1"/>
      </c:lineChart>
      <c:dateAx>
        <c:axId val="42765784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95000000000000007"/>
          <c:min val="0"/>
        </c:scaling>
        <c:delete val="0"/>
        <c:axPos val="l"/>
        <c:majorGridlines/>
        <c:numFmt formatCode="0.0%" sourceLinked="0"/>
        <c:majorTickMark val="out"/>
        <c:minorTickMark val="none"/>
        <c:tickLblPos val="nextTo"/>
        <c:crossAx val="427657848"/>
        <c:crossesAt val="39448"/>
        <c:crossBetween val="midCat"/>
        <c:majorUnit val="0.19"/>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[0]!physician_midwest_round2</c:f>
              <c:numCache>
                <c:formatCode>0.00%</c:formatCode>
                <c:ptCount val="51"/>
                <c:pt idx="0">
                  <c:v>0.6298076923</c:v>
                </c:pt>
                <c:pt idx="1">
                  <c:v>0.56281407039999998</c:v>
                </c:pt>
                <c:pt idx="2">
                  <c:v>0.52861035420000002</c:v>
                </c:pt>
                <c:pt idx="3">
                  <c:v>0.45584045579999999</c:v>
                </c:pt>
                <c:pt idx="4">
                  <c:v>0.56786703599999999</c:v>
                </c:pt>
                <c:pt idx="5">
                  <c:v>0.61002785520000002</c:v>
                </c:pt>
                <c:pt idx="6">
                  <c:v>0.56951871659999997</c:v>
                </c:pt>
                <c:pt idx="7">
                  <c:v>0.64961636830000002</c:v>
                </c:pt>
                <c:pt idx="8">
                  <c:v>0.61930294910000006</c:v>
                </c:pt>
                <c:pt idx="9">
                  <c:v>0.62059620599999998</c:v>
                </c:pt>
                <c:pt idx="10">
                  <c:v>0.51129943499999997</c:v>
                </c:pt>
                <c:pt idx="11">
                  <c:v>0.53602305480000001</c:v>
                </c:pt>
                <c:pt idx="12">
                  <c:v>0.56083086049999997</c:v>
                </c:pt>
                <c:pt idx="13">
                  <c:v>0.56012658230000001</c:v>
                </c:pt>
                <c:pt idx="14">
                  <c:v>0.62571428569999998</c:v>
                </c:pt>
                <c:pt idx="15">
                  <c:v>0.62096774190000004</c:v>
                </c:pt>
                <c:pt idx="16">
                  <c:v>0.59630606860000002</c:v>
                </c:pt>
                <c:pt idx="17">
                  <c:v>0.5781637717</c:v>
                </c:pt>
                <c:pt idx="18">
                  <c:v>0.57103064069999998</c:v>
                </c:pt>
                <c:pt idx="19">
                  <c:v>0.58766233769999998</c:v>
                </c:pt>
                <c:pt idx="20">
                  <c:v>0.59861591700000005</c:v>
                </c:pt>
                <c:pt idx="21">
                  <c:v>0.61450381679999999</c:v>
                </c:pt>
                <c:pt idx="22">
                  <c:v>0.61886792450000006</c:v>
                </c:pt>
                <c:pt idx="23">
                  <c:v>0.52836879430000006</c:v>
                </c:pt>
                <c:pt idx="24">
                  <c:v>0.50972762650000003</c:v>
                </c:pt>
                <c:pt idx="25">
                  <c:v>0.56078431370000004</c:v>
                </c:pt>
                <c:pt idx="26">
                  <c:v>0.62307692309999996</c:v>
                </c:pt>
                <c:pt idx="27">
                  <c:v>0.59677419350000005</c:v>
                </c:pt>
                <c:pt idx="28">
                  <c:v>0.62447257379999999</c:v>
                </c:pt>
                <c:pt idx="29">
                  <c:v>0.59090909089999999</c:v>
                </c:pt>
                <c:pt idx="30">
                  <c:v>0.52564102560000003</c:v>
                </c:pt>
                <c:pt idx="31">
                  <c:v>0.5726872247</c:v>
                </c:pt>
                <c:pt idx="32">
                  <c:v>0.61440677970000002</c:v>
                </c:pt>
                <c:pt idx="33">
                  <c:v>0.56666666669999999</c:v>
                </c:pt>
                <c:pt idx="34">
                  <c:v>0.56218905470000002</c:v>
                </c:pt>
                <c:pt idx="35">
                  <c:v>0.56930693070000005</c:v>
                </c:pt>
                <c:pt idx="36">
                  <c:v>0.54358974360000001</c:v>
                </c:pt>
                <c:pt idx="37">
                  <c:v>0.58163265310000001</c:v>
                </c:pt>
                <c:pt idx="38">
                  <c:v>0.56862745100000001</c:v>
                </c:pt>
                <c:pt idx="39">
                  <c:v>0.53233830849999997</c:v>
                </c:pt>
                <c:pt idx="40">
                  <c:v>0.60663507110000003</c:v>
                </c:pt>
                <c:pt idx="41">
                  <c:v>0.55348837210000001</c:v>
                </c:pt>
                <c:pt idx="42">
                  <c:v>0.59907834100000001</c:v>
                </c:pt>
                <c:pt idx="43">
                  <c:v>0.5962441315</c:v>
                </c:pt>
                <c:pt idx="44">
                  <c:v>0.60784313729999995</c:v>
                </c:pt>
                <c:pt idx="45">
                  <c:v>0.58947368420000001</c:v>
                </c:pt>
                <c:pt idx="46">
                  <c:v>0.56451612900000003</c:v>
                </c:pt>
                <c:pt idx="47">
                  <c:v>0.49101796409999998</c:v>
                </c:pt>
              </c:numCache>
            </c:numRef>
          </c:val>
          <c:smooth val="0"/>
          <c:extLst>
            <c:ext xmlns:c16="http://schemas.microsoft.com/office/drawing/2014/chart" uri="{C3380CC4-5D6E-409C-BE32-E72D297353CC}">
              <c16:uniqueId val="{00000000-78F8-4B40-9E81-03A4FD197FCE}"/>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[0]!physician_midwest_comparator</c:f>
              <c:numCache>
                <c:formatCode>0.00%</c:formatCode>
                <c:ptCount val="51"/>
                <c:pt idx="0">
                  <c:v>0.64642857139999998</c:v>
                </c:pt>
                <c:pt idx="1">
                  <c:v>0.61386138609999996</c:v>
                </c:pt>
                <c:pt idx="2">
                  <c:v>0.54858299600000004</c:v>
                </c:pt>
                <c:pt idx="3">
                  <c:v>0.45788336930000001</c:v>
                </c:pt>
                <c:pt idx="4">
                  <c:v>0.59447983010000005</c:v>
                </c:pt>
                <c:pt idx="5">
                  <c:v>0.64728682169999996</c:v>
                </c:pt>
                <c:pt idx="6">
                  <c:v>0.59782608699999995</c:v>
                </c:pt>
                <c:pt idx="7">
                  <c:v>0.56747404840000004</c:v>
                </c:pt>
                <c:pt idx="8">
                  <c:v>0.56970740099999995</c:v>
                </c:pt>
                <c:pt idx="9">
                  <c:v>0.61131386860000003</c:v>
                </c:pt>
                <c:pt idx="10">
                  <c:v>0.54420432220000003</c:v>
                </c:pt>
                <c:pt idx="11">
                  <c:v>0.58777120319999998</c:v>
                </c:pt>
                <c:pt idx="12">
                  <c:v>0.60698689959999996</c:v>
                </c:pt>
                <c:pt idx="13">
                  <c:v>0.5458715596</c:v>
                </c:pt>
                <c:pt idx="14">
                  <c:v>0.67283950619999999</c:v>
                </c:pt>
                <c:pt idx="15">
                  <c:v>0.58016877639999997</c:v>
                </c:pt>
                <c:pt idx="16">
                  <c:v>0.57199211049999998</c:v>
                </c:pt>
                <c:pt idx="17">
                  <c:v>0.61627906980000002</c:v>
                </c:pt>
                <c:pt idx="18">
                  <c:v>0.63043478259999997</c:v>
                </c:pt>
                <c:pt idx="19">
                  <c:v>0.60612691470000002</c:v>
                </c:pt>
                <c:pt idx="20">
                  <c:v>0.60902255640000003</c:v>
                </c:pt>
                <c:pt idx="21">
                  <c:v>0.62148337600000003</c:v>
                </c:pt>
                <c:pt idx="22">
                  <c:v>0.61891891889999995</c:v>
                </c:pt>
                <c:pt idx="23">
                  <c:v>0.55124653739999996</c:v>
                </c:pt>
                <c:pt idx="24">
                  <c:v>0.57223796029999996</c:v>
                </c:pt>
                <c:pt idx="25">
                  <c:v>0.53822629970000002</c:v>
                </c:pt>
                <c:pt idx="26">
                  <c:v>0.64080459769999998</c:v>
                </c:pt>
                <c:pt idx="27">
                  <c:v>0.6104651163</c:v>
                </c:pt>
                <c:pt idx="28">
                  <c:v>0.6299435028</c:v>
                </c:pt>
                <c:pt idx="29">
                  <c:v>0.61764705880000004</c:v>
                </c:pt>
                <c:pt idx="30">
                  <c:v>0.56130790190000002</c:v>
                </c:pt>
                <c:pt idx="31">
                  <c:v>0.70637119110000002</c:v>
                </c:pt>
                <c:pt idx="32">
                  <c:v>0.659400545</c:v>
                </c:pt>
                <c:pt idx="33">
                  <c:v>0.63865546220000002</c:v>
                </c:pt>
                <c:pt idx="34">
                  <c:v>0.60344827590000005</c:v>
                </c:pt>
                <c:pt idx="35">
                  <c:v>0.57575757579999998</c:v>
                </c:pt>
                <c:pt idx="36">
                  <c:v>0.62539682539999997</c:v>
                </c:pt>
                <c:pt idx="37">
                  <c:v>0.63076923080000002</c:v>
                </c:pt>
                <c:pt idx="38">
                  <c:v>0.66478873240000003</c:v>
                </c:pt>
                <c:pt idx="39">
                  <c:v>0.62154696129999998</c:v>
                </c:pt>
                <c:pt idx="40">
                  <c:v>0.66027397259999998</c:v>
                </c:pt>
                <c:pt idx="41">
                  <c:v>0.62285714290000005</c:v>
                </c:pt>
                <c:pt idx="42">
                  <c:v>0.65396825400000003</c:v>
                </c:pt>
                <c:pt idx="43">
                  <c:v>0.62162162160000001</c:v>
                </c:pt>
                <c:pt idx="44">
                  <c:v>0.62724014340000001</c:v>
                </c:pt>
                <c:pt idx="45">
                  <c:v>0.65427509289999997</c:v>
                </c:pt>
                <c:pt idx="46">
                  <c:v>0.61450381679999999</c:v>
                </c:pt>
                <c:pt idx="47">
                  <c:v>0.48863636360000001</c:v>
                </c:pt>
              </c:numCache>
            </c:numRef>
          </c:val>
          <c:smooth val="0"/>
          <c:extLst>
            <c:ext xmlns:c16="http://schemas.microsoft.com/office/drawing/2014/chart" uri="{C3380CC4-5D6E-409C-BE32-E72D297353CC}">
              <c16:uniqueId val="{00000001-78F8-4B40-9E81-03A4FD197FCE}"/>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78F8-4B40-9E81-03A4FD197FCE}"/>
            </c:ext>
          </c:extLst>
        </c:ser>
        <c:dLbls>
          <c:showLegendKey val="0"/>
          <c:showVal val="0"/>
          <c:showCatName val="0"/>
          <c:showSerName val="0"/>
          <c:showPercent val="0"/>
          <c:showBubbleSize val="0"/>
        </c:dLbls>
        <c:smooth val="0"/>
        <c:axId val="427652600"/>
        <c:axId val="1"/>
      </c:lineChart>
      <c:dateAx>
        <c:axId val="42765260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95000000000000007"/>
          <c:min val="0"/>
        </c:scaling>
        <c:delete val="0"/>
        <c:axPos val="l"/>
        <c:majorGridlines/>
        <c:numFmt formatCode="0.0%" sourceLinked="0"/>
        <c:majorTickMark val="out"/>
        <c:minorTickMark val="none"/>
        <c:tickLblPos val="nextTo"/>
        <c:crossAx val="427652600"/>
        <c:crosses val="autoZero"/>
        <c:crossBetween val="midCat"/>
        <c:majorUnit val="0.1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[0]!physician_northeast_round2</c:f>
              <c:numCache>
                <c:formatCode>0.00%</c:formatCode>
                <c:ptCount val="51"/>
                <c:pt idx="0">
                  <c:v>0.6228070175</c:v>
                </c:pt>
                <c:pt idx="1">
                  <c:v>0.62376237619999997</c:v>
                </c:pt>
                <c:pt idx="2">
                  <c:v>0.57731958760000002</c:v>
                </c:pt>
                <c:pt idx="3">
                  <c:v>0.50282485880000005</c:v>
                </c:pt>
                <c:pt idx="4">
                  <c:v>0.61714285710000005</c:v>
                </c:pt>
                <c:pt idx="5">
                  <c:v>0.66494845359999999</c:v>
                </c:pt>
                <c:pt idx="6">
                  <c:v>0.67619047619999995</c:v>
                </c:pt>
                <c:pt idx="7">
                  <c:v>0.59728506790000002</c:v>
                </c:pt>
                <c:pt idx="8">
                  <c:v>0.67248908299999999</c:v>
                </c:pt>
                <c:pt idx="9">
                  <c:v>0.66666666669999997</c:v>
                </c:pt>
                <c:pt idx="10">
                  <c:v>0.59401709400000002</c:v>
                </c:pt>
                <c:pt idx="11">
                  <c:v>0.57370517929999998</c:v>
                </c:pt>
                <c:pt idx="12">
                  <c:v>0.54581673310000001</c:v>
                </c:pt>
                <c:pt idx="13">
                  <c:v>0.59274193549999998</c:v>
                </c:pt>
                <c:pt idx="14">
                  <c:v>0.70786516850000003</c:v>
                </c:pt>
                <c:pt idx="15">
                  <c:v>0.62172284639999997</c:v>
                </c:pt>
                <c:pt idx="16">
                  <c:v>0.65090909090000004</c:v>
                </c:pt>
                <c:pt idx="17">
                  <c:v>0.6353790614</c:v>
                </c:pt>
                <c:pt idx="18">
                  <c:v>0.62357414450000004</c:v>
                </c:pt>
                <c:pt idx="19">
                  <c:v>0.66415094340000003</c:v>
                </c:pt>
                <c:pt idx="20">
                  <c:v>0.66135458170000005</c:v>
                </c:pt>
                <c:pt idx="21">
                  <c:v>0.67768595040000001</c:v>
                </c:pt>
                <c:pt idx="22">
                  <c:v>0.60173160169999995</c:v>
                </c:pt>
                <c:pt idx="23">
                  <c:v>0.57547169809999998</c:v>
                </c:pt>
                <c:pt idx="24">
                  <c:v>0.62926829269999995</c:v>
                </c:pt>
                <c:pt idx="25">
                  <c:v>0.58706467659999995</c:v>
                </c:pt>
                <c:pt idx="26">
                  <c:v>0.72277227720000004</c:v>
                </c:pt>
                <c:pt idx="27">
                  <c:v>0.62441314550000004</c:v>
                </c:pt>
                <c:pt idx="28">
                  <c:v>0.67757009349999997</c:v>
                </c:pt>
                <c:pt idx="29">
                  <c:v>0.61860465119999997</c:v>
                </c:pt>
                <c:pt idx="30">
                  <c:v>0.65714285709999998</c:v>
                </c:pt>
                <c:pt idx="31">
                  <c:v>0.66497461930000001</c:v>
                </c:pt>
                <c:pt idx="32">
                  <c:v>0.67708333330000003</c:v>
                </c:pt>
                <c:pt idx="33">
                  <c:v>0.62944162439999995</c:v>
                </c:pt>
                <c:pt idx="34">
                  <c:v>0.67441860470000004</c:v>
                </c:pt>
                <c:pt idx="35">
                  <c:v>0.6320754717</c:v>
                </c:pt>
                <c:pt idx="36">
                  <c:v>0.67857142859999997</c:v>
                </c:pt>
                <c:pt idx="37">
                  <c:v>0.63541666669999997</c:v>
                </c:pt>
                <c:pt idx="38">
                  <c:v>0.65263157890000001</c:v>
                </c:pt>
                <c:pt idx="39">
                  <c:v>0.65517241380000002</c:v>
                </c:pt>
                <c:pt idx="40">
                  <c:v>0.66190476190000003</c:v>
                </c:pt>
                <c:pt idx="41">
                  <c:v>0.6490384615</c:v>
                </c:pt>
                <c:pt idx="42">
                  <c:v>0.67261904760000002</c:v>
                </c:pt>
                <c:pt idx="43">
                  <c:v>0.68639053250000004</c:v>
                </c:pt>
                <c:pt idx="44">
                  <c:v>0.64625850340000002</c:v>
                </c:pt>
                <c:pt idx="45">
                  <c:v>0.73943661969999996</c:v>
                </c:pt>
                <c:pt idx="46">
                  <c:v>0.67785234900000002</c:v>
                </c:pt>
                <c:pt idx="47">
                  <c:v>0.6640625</c:v>
                </c:pt>
              </c:numCache>
            </c:numRef>
          </c:val>
          <c:smooth val="0"/>
          <c:extLst>
            <c:ext xmlns:c16="http://schemas.microsoft.com/office/drawing/2014/chart" uri="{C3380CC4-5D6E-409C-BE32-E72D297353CC}">
              <c16:uniqueId val="{00000000-9C69-49CF-B9BD-424208A5225B}"/>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[0]!physician_northeast_comparator</c:f>
              <c:numCache>
                <c:formatCode>0.00%</c:formatCode>
                <c:ptCount val="51"/>
                <c:pt idx="0">
                  <c:v>0.60740740739999999</c:v>
                </c:pt>
                <c:pt idx="1">
                  <c:v>0.57936507940000004</c:v>
                </c:pt>
                <c:pt idx="2">
                  <c:v>0.52542372879999999</c:v>
                </c:pt>
                <c:pt idx="3">
                  <c:v>0.47169811319999999</c:v>
                </c:pt>
                <c:pt idx="4">
                  <c:v>0.625</c:v>
                </c:pt>
                <c:pt idx="5">
                  <c:v>0.66666666669999997</c:v>
                </c:pt>
                <c:pt idx="6">
                  <c:v>0.66355140189999995</c:v>
                </c:pt>
                <c:pt idx="7">
                  <c:v>0.63934426229999997</c:v>
                </c:pt>
                <c:pt idx="8">
                  <c:v>0.65873015869999996</c:v>
                </c:pt>
                <c:pt idx="9">
                  <c:v>0.66393442619999998</c:v>
                </c:pt>
                <c:pt idx="10">
                  <c:v>0.62608695650000001</c:v>
                </c:pt>
                <c:pt idx="11">
                  <c:v>0.61417322829999998</c:v>
                </c:pt>
                <c:pt idx="12">
                  <c:v>0.640625</c:v>
                </c:pt>
                <c:pt idx="13">
                  <c:v>0.55454545450000003</c:v>
                </c:pt>
                <c:pt idx="14">
                  <c:v>0.62162162160000001</c:v>
                </c:pt>
                <c:pt idx="15">
                  <c:v>0.70297029700000002</c:v>
                </c:pt>
                <c:pt idx="16">
                  <c:v>0.6153846154</c:v>
                </c:pt>
                <c:pt idx="17">
                  <c:v>0.60162601630000001</c:v>
                </c:pt>
                <c:pt idx="18">
                  <c:v>0.68217054259999999</c:v>
                </c:pt>
                <c:pt idx="19">
                  <c:v>0.60799999999999998</c:v>
                </c:pt>
                <c:pt idx="20">
                  <c:v>0.65254237289999995</c:v>
                </c:pt>
                <c:pt idx="21">
                  <c:v>0.54700854700000001</c:v>
                </c:pt>
                <c:pt idx="22">
                  <c:v>0.61320754720000004</c:v>
                </c:pt>
                <c:pt idx="23">
                  <c:v>0.6636363636</c:v>
                </c:pt>
                <c:pt idx="24">
                  <c:v>0.48958333329999998</c:v>
                </c:pt>
                <c:pt idx="25">
                  <c:v>0.57831325300000003</c:v>
                </c:pt>
                <c:pt idx="26">
                  <c:v>0.67469879519999998</c:v>
                </c:pt>
                <c:pt idx="27">
                  <c:v>0.52941176469999995</c:v>
                </c:pt>
                <c:pt idx="28">
                  <c:v>0.60227272730000003</c:v>
                </c:pt>
                <c:pt idx="29">
                  <c:v>0.65656565659999999</c:v>
                </c:pt>
                <c:pt idx="30">
                  <c:v>0.58947368420000001</c:v>
                </c:pt>
                <c:pt idx="31">
                  <c:v>0.64948453610000001</c:v>
                </c:pt>
                <c:pt idx="32">
                  <c:v>0.62765957449999998</c:v>
                </c:pt>
                <c:pt idx="33">
                  <c:v>0.77631578950000002</c:v>
                </c:pt>
                <c:pt idx="34">
                  <c:v>0.66666666669999997</c:v>
                </c:pt>
                <c:pt idx="35">
                  <c:v>0.59340659340000002</c:v>
                </c:pt>
                <c:pt idx="36">
                  <c:v>0.70454545449999995</c:v>
                </c:pt>
                <c:pt idx="37">
                  <c:v>0.63636363640000004</c:v>
                </c:pt>
                <c:pt idx="38">
                  <c:v>0.68627450980000004</c:v>
                </c:pt>
                <c:pt idx="39">
                  <c:v>0.65591397849999999</c:v>
                </c:pt>
                <c:pt idx="40">
                  <c:v>0.58762886599999997</c:v>
                </c:pt>
                <c:pt idx="41">
                  <c:v>0.65979381439999996</c:v>
                </c:pt>
                <c:pt idx="42">
                  <c:v>0.6538461538</c:v>
                </c:pt>
                <c:pt idx="43">
                  <c:v>0.76</c:v>
                </c:pt>
                <c:pt idx="44">
                  <c:v>0.734375</c:v>
                </c:pt>
                <c:pt idx="45">
                  <c:v>0.61016949149999999</c:v>
                </c:pt>
                <c:pt idx="46">
                  <c:v>0.50909090909999999</c:v>
                </c:pt>
                <c:pt idx="47">
                  <c:v>0.76</c:v>
                </c:pt>
              </c:numCache>
            </c:numRef>
          </c:val>
          <c:smooth val="0"/>
          <c:extLst>
            <c:ext xmlns:c16="http://schemas.microsoft.com/office/drawing/2014/chart" uri="{C3380CC4-5D6E-409C-BE32-E72D297353CC}">
              <c16:uniqueId val="{00000001-9C69-49CF-B9BD-424208A5225B}"/>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9C69-49CF-B9BD-424208A5225B}"/>
            </c:ext>
          </c:extLst>
        </c:ser>
        <c:dLbls>
          <c:showLegendKey val="0"/>
          <c:showVal val="0"/>
          <c:showCatName val="0"/>
          <c:showSerName val="0"/>
          <c:showPercent val="0"/>
          <c:showBubbleSize val="0"/>
        </c:dLbls>
        <c:smooth val="0"/>
        <c:axId val="427659488"/>
        <c:axId val="1"/>
      </c:lineChart>
      <c:dateAx>
        <c:axId val="4276594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95000000000000007"/>
          <c:min val="0"/>
        </c:scaling>
        <c:delete val="0"/>
        <c:axPos val="l"/>
        <c:majorGridlines/>
        <c:numFmt formatCode="0.0%" sourceLinked="0"/>
        <c:majorTickMark val="out"/>
        <c:minorTickMark val="none"/>
        <c:tickLblPos val="nextTo"/>
        <c:crossAx val="427659488"/>
        <c:crosses val="autoZero"/>
        <c:crossBetween val="midCat"/>
        <c:majorUnit val="0.1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[0]!physician_west_round2</c:f>
              <c:numCache>
                <c:formatCode>0.00%</c:formatCode>
                <c:ptCount val="51"/>
                <c:pt idx="0">
                  <c:v>0.62637362640000005</c:v>
                </c:pt>
                <c:pt idx="1">
                  <c:v>0.625</c:v>
                </c:pt>
                <c:pt idx="2">
                  <c:v>0.5</c:v>
                </c:pt>
                <c:pt idx="3">
                  <c:v>0.36206896550000001</c:v>
                </c:pt>
                <c:pt idx="4">
                  <c:v>0.55357142859999997</c:v>
                </c:pt>
                <c:pt idx="5">
                  <c:v>0.734375</c:v>
                </c:pt>
                <c:pt idx="6">
                  <c:v>0.67692307689999998</c:v>
                </c:pt>
                <c:pt idx="7">
                  <c:v>0.71604938269999996</c:v>
                </c:pt>
                <c:pt idx="8">
                  <c:v>0.67857142859999997</c:v>
                </c:pt>
                <c:pt idx="9">
                  <c:v>0.79120879119999998</c:v>
                </c:pt>
                <c:pt idx="10">
                  <c:v>0.64772727269999997</c:v>
                </c:pt>
                <c:pt idx="11">
                  <c:v>0.69902912620000002</c:v>
                </c:pt>
                <c:pt idx="12">
                  <c:v>0.5740740741</c:v>
                </c:pt>
                <c:pt idx="13">
                  <c:v>0.53191489359999999</c:v>
                </c:pt>
                <c:pt idx="14">
                  <c:v>0.72</c:v>
                </c:pt>
                <c:pt idx="15">
                  <c:v>0.7340425532</c:v>
                </c:pt>
                <c:pt idx="16">
                  <c:v>0.69148936169999997</c:v>
                </c:pt>
                <c:pt idx="17">
                  <c:v>0.71559633030000003</c:v>
                </c:pt>
                <c:pt idx="18">
                  <c:v>0.62857142860000004</c:v>
                </c:pt>
                <c:pt idx="19">
                  <c:v>0.68085106380000004</c:v>
                </c:pt>
                <c:pt idx="20">
                  <c:v>0.55172413789999997</c:v>
                </c:pt>
                <c:pt idx="21">
                  <c:v>0.65714285709999998</c:v>
                </c:pt>
                <c:pt idx="22">
                  <c:v>0.77333333329999998</c:v>
                </c:pt>
                <c:pt idx="23">
                  <c:v>0.64473684210000004</c:v>
                </c:pt>
                <c:pt idx="24">
                  <c:v>0.67567567569999998</c:v>
                </c:pt>
                <c:pt idx="25">
                  <c:v>0.66176470590000003</c:v>
                </c:pt>
                <c:pt idx="26">
                  <c:v>0.77777777780000001</c:v>
                </c:pt>
                <c:pt idx="27">
                  <c:v>0.64285714289999996</c:v>
                </c:pt>
                <c:pt idx="28">
                  <c:v>0.59649122809999999</c:v>
                </c:pt>
                <c:pt idx="29">
                  <c:v>0.62711864409999996</c:v>
                </c:pt>
                <c:pt idx="30">
                  <c:v>0.58928571429999999</c:v>
                </c:pt>
                <c:pt idx="31">
                  <c:v>0.62121212120000002</c:v>
                </c:pt>
                <c:pt idx="32">
                  <c:v>0.58064516129999999</c:v>
                </c:pt>
                <c:pt idx="33">
                  <c:v>0.54411764709999999</c:v>
                </c:pt>
                <c:pt idx="34">
                  <c:v>0.66666666669999997</c:v>
                </c:pt>
                <c:pt idx="35">
                  <c:v>0.61016949149999999</c:v>
                </c:pt>
                <c:pt idx="36">
                  <c:v>0.61818181819999996</c:v>
                </c:pt>
                <c:pt idx="37">
                  <c:v>0.52</c:v>
                </c:pt>
                <c:pt idx="38">
                  <c:v>0.63333333329999997</c:v>
                </c:pt>
                <c:pt idx="39">
                  <c:v>0.66153846149999995</c:v>
                </c:pt>
                <c:pt idx="40">
                  <c:v>0.53424657529999997</c:v>
                </c:pt>
                <c:pt idx="41">
                  <c:v>0.7380952381</c:v>
                </c:pt>
                <c:pt idx="42">
                  <c:v>0.56756756760000004</c:v>
                </c:pt>
                <c:pt idx="43">
                  <c:v>0.63768115940000003</c:v>
                </c:pt>
                <c:pt idx="44">
                  <c:v>0.6923076923</c:v>
                </c:pt>
                <c:pt idx="45">
                  <c:v>0.71186440679999996</c:v>
                </c:pt>
                <c:pt idx="46">
                  <c:v>0.55737704919999997</c:v>
                </c:pt>
                <c:pt idx="47">
                  <c:v>0.67857142859999997</c:v>
                </c:pt>
              </c:numCache>
            </c:numRef>
          </c:val>
          <c:smooth val="0"/>
          <c:extLst>
            <c:ext xmlns:c16="http://schemas.microsoft.com/office/drawing/2014/chart" uri="{C3380CC4-5D6E-409C-BE32-E72D297353CC}">
              <c16:uniqueId val="{00000000-CB0C-40C3-AB7B-B3D9855ECB3E}"/>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[0]!physician_west_comparator</c:f>
              <c:numCache>
                <c:formatCode>0.00%</c:formatCode>
                <c:ptCount val="51"/>
                <c:pt idx="0">
                  <c:v>0.6265060241</c:v>
                </c:pt>
                <c:pt idx="1">
                  <c:v>0.65957446809999998</c:v>
                </c:pt>
                <c:pt idx="2">
                  <c:v>0.48611111109999999</c:v>
                </c:pt>
                <c:pt idx="3">
                  <c:v>0.45771144279999998</c:v>
                </c:pt>
                <c:pt idx="4">
                  <c:v>0.57276995310000001</c:v>
                </c:pt>
                <c:pt idx="5">
                  <c:v>0.68636363639999998</c:v>
                </c:pt>
                <c:pt idx="6">
                  <c:v>0.56595744680000004</c:v>
                </c:pt>
                <c:pt idx="7">
                  <c:v>0.59362549799999997</c:v>
                </c:pt>
                <c:pt idx="8">
                  <c:v>0.59683794469999996</c:v>
                </c:pt>
                <c:pt idx="9">
                  <c:v>0.55725190840000005</c:v>
                </c:pt>
                <c:pt idx="10">
                  <c:v>0.5656934307</c:v>
                </c:pt>
                <c:pt idx="11">
                  <c:v>0.55426356590000003</c:v>
                </c:pt>
                <c:pt idx="12">
                  <c:v>0.57142857140000003</c:v>
                </c:pt>
                <c:pt idx="13">
                  <c:v>0.56790123459999997</c:v>
                </c:pt>
                <c:pt idx="14">
                  <c:v>0.70498084289999996</c:v>
                </c:pt>
                <c:pt idx="15">
                  <c:v>0.63636363640000004</c:v>
                </c:pt>
                <c:pt idx="16">
                  <c:v>0.66544117650000001</c:v>
                </c:pt>
                <c:pt idx="17">
                  <c:v>0.64944649450000003</c:v>
                </c:pt>
                <c:pt idx="18">
                  <c:v>0.65873015869999996</c:v>
                </c:pt>
                <c:pt idx="19">
                  <c:v>0.64655172409999995</c:v>
                </c:pt>
                <c:pt idx="20">
                  <c:v>0.62844036700000006</c:v>
                </c:pt>
                <c:pt idx="21">
                  <c:v>0.66995073890000001</c:v>
                </c:pt>
                <c:pt idx="22">
                  <c:v>0.6387434555</c:v>
                </c:pt>
                <c:pt idx="23">
                  <c:v>0.64912280700000002</c:v>
                </c:pt>
                <c:pt idx="24">
                  <c:v>0.61589403970000001</c:v>
                </c:pt>
                <c:pt idx="25">
                  <c:v>0.63414634150000004</c:v>
                </c:pt>
                <c:pt idx="26">
                  <c:v>0.65536723159999999</c:v>
                </c:pt>
                <c:pt idx="27">
                  <c:v>0.66839378240000002</c:v>
                </c:pt>
                <c:pt idx="28">
                  <c:v>0.64324324320000004</c:v>
                </c:pt>
                <c:pt idx="29">
                  <c:v>0.63583815030000002</c:v>
                </c:pt>
                <c:pt idx="30">
                  <c:v>0.65030674850000003</c:v>
                </c:pt>
                <c:pt idx="31">
                  <c:v>0.65625</c:v>
                </c:pt>
                <c:pt idx="32">
                  <c:v>0.67857142859999997</c:v>
                </c:pt>
                <c:pt idx="33">
                  <c:v>0.67052023120000004</c:v>
                </c:pt>
                <c:pt idx="34">
                  <c:v>0.65775401069999995</c:v>
                </c:pt>
                <c:pt idx="35">
                  <c:v>0.62087912089999997</c:v>
                </c:pt>
                <c:pt idx="36">
                  <c:v>0.59281437130000003</c:v>
                </c:pt>
                <c:pt idx="37">
                  <c:v>0.55625000000000002</c:v>
                </c:pt>
                <c:pt idx="38">
                  <c:v>0.64071856289999995</c:v>
                </c:pt>
                <c:pt idx="39">
                  <c:v>0.65340909089999999</c:v>
                </c:pt>
                <c:pt idx="40">
                  <c:v>0.64550264550000003</c:v>
                </c:pt>
                <c:pt idx="41">
                  <c:v>0.64141414139999997</c:v>
                </c:pt>
                <c:pt idx="42">
                  <c:v>0.62702702700000001</c:v>
                </c:pt>
                <c:pt idx="43">
                  <c:v>0.65030674850000003</c:v>
                </c:pt>
                <c:pt idx="44">
                  <c:v>0.60563380280000001</c:v>
                </c:pt>
                <c:pt idx="45">
                  <c:v>0.65714285709999998</c:v>
                </c:pt>
                <c:pt idx="46">
                  <c:v>0.58695652170000001</c:v>
                </c:pt>
                <c:pt idx="47">
                  <c:v>0.5821917808</c:v>
                </c:pt>
              </c:numCache>
            </c:numRef>
          </c:val>
          <c:smooth val="0"/>
          <c:extLst>
            <c:ext xmlns:c16="http://schemas.microsoft.com/office/drawing/2014/chart" uri="{C3380CC4-5D6E-409C-BE32-E72D297353CC}">
              <c16:uniqueId val="{00000001-CB0C-40C3-AB7B-B3D9855ECB3E}"/>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CB0C-40C3-AB7B-B3D9855ECB3E}"/>
            </c:ext>
          </c:extLst>
        </c:ser>
        <c:dLbls>
          <c:showLegendKey val="0"/>
          <c:showVal val="0"/>
          <c:showCatName val="0"/>
          <c:showSerName val="0"/>
          <c:showPercent val="0"/>
          <c:showBubbleSize val="0"/>
        </c:dLbls>
        <c:smooth val="0"/>
        <c:axId val="427654896"/>
        <c:axId val="1"/>
      </c:lineChart>
      <c:dateAx>
        <c:axId val="4276548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95000000000000007"/>
          <c:min val="0"/>
        </c:scaling>
        <c:delete val="0"/>
        <c:axPos val="l"/>
        <c:majorGridlines/>
        <c:numFmt formatCode="0.0%" sourceLinked="0"/>
        <c:majorTickMark val="out"/>
        <c:minorTickMark val="none"/>
        <c:tickLblPos val="nextTo"/>
        <c:crossAx val="427654896"/>
        <c:crosses val="autoZero"/>
        <c:crossBetween val="midCat"/>
        <c:majorUnit val="0.19"/>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[0]!snf_south_round2</c:f>
              <c:numCache>
                <c:formatCode>0.00%</c:formatCode>
                <c:ptCount val="51"/>
                <c:pt idx="0">
                  <c:v>2.5531914900000001E-2</c:v>
                </c:pt>
                <c:pt idx="1">
                  <c:v>5.8823529399999998E-2</c:v>
                </c:pt>
                <c:pt idx="2">
                  <c:v>1.2244898000000001E-2</c:v>
                </c:pt>
                <c:pt idx="3">
                  <c:v>2.1551724099999999E-2</c:v>
                </c:pt>
                <c:pt idx="4">
                  <c:v>0</c:v>
                </c:pt>
                <c:pt idx="5">
                  <c:v>2.6200873400000001E-2</c:v>
                </c:pt>
                <c:pt idx="6">
                  <c:v>7.8740157000000005E-3</c:v>
                </c:pt>
                <c:pt idx="7">
                  <c:v>1.46520147E-2</c:v>
                </c:pt>
                <c:pt idx="8">
                  <c:v>2.4305555600000001E-2</c:v>
                </c:pt>
                <c:pt idx="9">
                  <c:v>9.9009900999999997E-3</c:v>
                </c:pt>
                <c:pt idx="10">
                  <c:v>1.30718954E-2</c:v>
                </c:pt>
                <c:pt idx="11">
                  <c:v>1.6949152499999998E-2</c:v>
                </c:pt>
                <c:pt idx="12">
                  <c:v>1.8518518500000001E-2</c:v>
                </c:pt>
                <c:pt idx="13">
                  <c:v>1.89393939E-2</c:v>
                </c:pt>
                <c:pt idx="14">
                  <c:v>3.4351145E-2</c:v>
                </c:pt>
                <c:pt idx="15">
                  <c:v>4.0441176500000002E-2</c:v>
                </c:pt>
                <c:pt idx="16">
                  <c:v>2.77777778E-2</c:v>
                </c:pt>
                <c:pt idx="17">
                  <c:v>2.83687943E-2</c:v>
                </c:pt>
                <c:pt idx="18">
                  <c:v>1.7421602800000002E-2</c:v>
                </c:pt>
                <c:pt idx="19">
                  <c:v>3.1034482799999999E-2</c:v>
                </c:pt>
                <c:pt idx="20">
                  <c:v>1.0989011E-2</c:v>
                </c:pt>
                <c:pt idx="21">
                  <c:v>1.5503876E-2</c:v>
                </c:pt>
                <c:pt idx="22">
                  <c:v>2.0746888000000002E-2</c:v>
                </c:pt>
                <c:pt idx="23">
                  <c:v>9.478673E-3</c:v>
                </c:pt>
                <c:pt idx="24">
                  <c:v>3.5175879399999999E-2</c:v>
                </c:pt>
                <c:pt idx="25">
                  <c:v>4.16666667E-2</c:v>
                </c:pt>
                <c:pt idx="26">
                  <c:v>5.2631579E-3</c:v>
                </c:pt>
                <c:pt idx="27">
                  <c:v>1.4634146299999999E-2</c:v>
                </c:pt>
                <c:pt idx="28">
                  <c:v>9.3023255999999995E-3</c:v>
                </c:pt>
                <c:pt idx="29">
                  <c:v>9.2165899000000006E-3</c:v>
                </c:pt>
                <c:pt idx="30">
                  <c:v>1.42857143E-2</c:v>
                </c:pt>
                <c:pt idx="31">
                  <c:v>9.478673E-3</c:v>
                </c:pt>
                <c:pt idx="32">
                  <c:v>2.40384615E-2</c:v>
                </c:pt>
                <c:pt idx="33">
                  <c:v>1.47058824E-2</c:v>
                </c:pt>
                <c:pt idx="34">
                  <c:v>9.7087379000000001E-3</c:v>
                </c:pt>
                <c:pt idx="35">
                  <c:v>2.53807107E-2</c:v>
                </c:pt>
                <c:pt idx="36">
                  <c:v>1.04166667E-2</c:v>
                </c:pt>
                <c:pt idx="37">
                  <c:v>1.1299435E-2</c:v>
                </c:pt>
                <c:pt idx="38">
                  <c:v>3.6842105299999997E-2</c:v>
                </c:pt>
                <c:pt idx="39">
                  <c:v>5.6497175E-3</c:v>
                </c:pt>
                <c:pt idx="40">
                  <c:v>5.7471264000000001E-3</c:v>
                </c:pt>
                <c:pt idx="41">
                  <c:v>2.53807107E-2</c:v>
                </c:pt>
                <c:pt idx="42">
                  <c:v>4.7337278099999998E-2</c:v>
                </c:pt>
                <c:pt idx="43">
                  <c:v>3.1645569599999999E-2</c:v>
                </c:pt>
                <c:pt idx="44">
                  <c:v>1.36054422E-2</c:v>
                </c:pt>
                <c:pt idx="45">
                  <c:v>0</c:v>
                </c:pt>
                <c:pt idx="46">
                  <c:v>1.49253731E-2</c:v>
                </c:pt>
                <c:pt idx="47">
                  <c:v>7.5757576E-3</c:v>
                </c:pt>
              </c:numCache>
            </c:numRef>
          </c:val>
          <c:smooth val="0"/>
          <c:extLst>
            <c:ext xmlns:c16="http://schemas.microsoft.com/office/drawing/2014/chart" uri="{C3380CC4-5D6E-409C-BE32-E72D297353CC}">
              <c16:uniqueId val="{00000000-243C-4F8B-8CAE-B4491EF75F73}"/>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[0]!snf_south_comparator</c:f>
              <c:numCache>
                <c:formatCode>0.00%</c:formatCode>
                <c:ptCount val="51"/>
                <c:pt idx="0">
                  <c:v>2.3977432999999999E-2</c:v>
                </c:pt>
                <c:pt idx="1">
                  <c:v>3.0612244899999998E-2</c:v>
                </c:pt>
                <c:pt idx="2">
                  <c:v>3.4236804599999997E-2</c:v>
                </c:pt>
                <c:pt idx="3">
                  <c:v>1.1164274300000001E-2</c:v>
                </c:pt>
                <c:pt idx="4">
                  <c:v>6.3391441999999998E-3</c:v>
                </c:pt>
                <c:pt idx="5">
                  <c:v>1.3513513499999999E-2</c:v>
                </c:pt>
                <c:pt idx="6">
                  <c:v>1.15942029E-2</c:v>
                </c:pt>
                <c:pt idx="7">
                  <c:v>2.41286863E-2</c:v>
                </c:pt>
                <c:pt idx="8">
                  <c:v>2.25669958E-2</c:v>
                </c:pt>
                <c:pt idx="9">
                  <c:v>2.4531024500000002E-2</c:v>
                </c:pt>
                <c:pt idx="10">
                  <c:v>1.8662519400000001E-2</c:v>
                </c:pt>
                <c:pt idx="11">
                  <c:v>2.9733959300000001E-2</c:v>
                </c:pt>
                <c:pt idx="12">
                  <c:v>1.9047618999999998E-2</c:v>
                </c:pt>
                <c:pt idx="13">
                  <c:v>2.8286189699999999E-2</c:v>
                </c:pt>
                <c:pt idx="14">
                  <c:v>2.3659306000000001E-2</c:v>
                </c:pt>
                <c:pt idx="15">
                  <c:v>2.4132730000000002E-2</c:v>
                </c:pt>
                <c:pt idx="16">
                  <c:v>2.7149321300000001E-2</c:v>
                </c:pt>
                <c:pt idx="17">
                  <c:v>1.16788321E-2</c:v>
                </c:pt>
                <c:pt idx="18">
                  <c:v>2.1021021000000001E-2</c:v>
                </c:pt>
                <c:pt idx="19">
                  <c:v>1.49253731E-2</c:v>
                </c:pt>
                <c:pt idx="20">
                  <c:v>1.6393442599999999E-2</c:v>
                </c:pt>
                <c:pt idx="21">
                  <c:v>1.33333333E-2</c:v>
                </c:pt>
                <c:pt idx="22">
                  <c:v>1.6494845399999999E-2</c:v>
                </c:pt>
                <c:pt idx="23">
                  <c:v>9.8231827000000004E-3</c:v>
                </c:pt>
                <c:pt idx="24">
                  <c:v>2.3354564800000002E-2</c:v>
                </c:pt>
                <c:pt idx="25">
                  <c:v>1.6129032299999999E-2</c:v>
                </c:pt>
                <c:pt idx="26">
                  <c:v>2.72108844E-2</c:v>
                </c:pt>
                <c:pt idx="27">
                  <c:v>2.1686746999999999E-2</c:v>
                </c:pt>
                <c:pt idx="28">
                  <c:v>1.8181818200000002E-2</c:v>
                </c:pt>
                <c:pt idx="29">
                  <c:v>8.9086860000000007E-3</c:v>
                </c:pt>
                <c:pt idx="30">
                  <c:v>3.5046728999999999E-2</c:v>
                </c:pt>
                <c:pt idx="31">
                  <c:v>3.1553398099999998E-2</c:v>
                </c:pt>
                <c:pt idx="32">
                  <c:v>2.8061224499999999E-2</c:v>
                </c:pt>
                <c:pt idx="33">
                  <c:v>2.6385224299999999E-2</c:v>
                </c:pt>
                <c:pt idx="34">
                  <c:v>2.6666666700000001E-2</c:v>
                </c:pt>
                <c:pt idx="35">
                  <c:v>3.2828282799999997E-2</c:v>
                </c:pt>
                <c:pt idx="36">
                  <c:v>2.45901639E-2</c:v>
                </c:pt>
                <c:pt idx="37">
                  <c:v>2.6162790700000001E-2</c:v>
                </c:pt>
                <c:pt idx="38">
                  <c:v>2.67379679E-2</c:v>
                </c:pt>
                <c:pt idx="39">
                  <c:v>1.08991826E-2</c:v>
                </c:pt>
                <c:pt idx="40">
                  <c:v>3.9682539699999998E-2</c:v>
                </c:pt>
                <c:pt idx="41">
                  <c:v>2.3195876300000001E-2</c:v>
                </c:pt>
                <c:pt idx="42">
                  <c:v>1.1695906400000001E-2</c:v>
                </c:pt>
                <c:pt idx="43">
                  <c:v>1.8575851399999999E-2</c:v>
                </c:pt>
                <c:pt idx="44">
                  <c:v>1.73611111E-2</c:v>
                </c:pt>
                <c:pt idx="45">
                  <c:v>2.5454545499999998E-2</c:v>
                </c:pt>
                <c:pt idx="46">
                  <c:v>1.8315018299999999E-2</c:v>
                </c:pt>
                <c:pt idx="47">
                  <c:v>3.515625E-2</c:v>
                </c:pt>
              </c:numCache>
            </c:numRef>
          </c:val>
          <c:smooth val="0"/>
          <c:extLst>
            <c:ext xmlns:c16="http://schemas.microsoft.com/office/drawing/2014/chart" uri="{C3380CC4-5D6E-409C-BE32-E72D297353CC}">
              <c16:uniqueId val="{00000001-243C-4F8B-8CAE-B4491EF75F73}"/>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243C-4F8B-8CAE-B4491EF75F73}"/>
            </c:ext>
          </c:extLst>
        </c:ser>
        <c:dLbls>
          <c:showLegendKey val="0"/>
          <c:showVal val="0"/>
          <c:showCatName val="0"/>
          <c:showSerName val="0"/>
          <c:showPercent val="0"/>
          <c:showBubbleSize val="0"/>
        </c:dLbls>
        <c:smooth val="0"/>
        <c:axId val="427656864"/>
        <c:axId val="1"/>
      </c:lineChart>
      <c:dateAx>
        <c:axId val="42765686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25"/>
          <c:min val="0"/>
        </c:scaling>
        <c:delete val="0"/>
        <c:axPos val="l"/>
        <c:majorGridlines/>
        <c:numFmt formatCode="0.0%" sourceLinked="0"/>
        <c:majorTickMark val="out"/>
        <c:minorTickMark val="none"/>
        <c:tickLblPos val="nextTo"/>
        <c:crossAx val="427656864"/>
        <c:crossesAt val="39448"/>
        <c:crossBetween val="midCat"/>
        <c:majorUnit val="2.5000000000000001E-2"/>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[0]!snf_midwest_round2</c:f>
              <c:numCache>
                <c:formatCode>0.00%</c:formatCode>
                <c:ptCount val="51"/>
                <c:pt idx="0">
                  <c:v>5.7692307700000001E-2</c:v>
                </c:pt>
                <c:pt idx="1">
                  <c:v>2.7638190999999999E-2</c:v>
                </c:pt>
                <c:pt idx="2">
                  <c:v>2.9972751999999998E-2</c:v>
                </c:pt>
                <c:pt idx="3">
                  <c:v>1.1396011399999999E-2</c:v>
                </c:pt>
                <c:pt idx="4">
                  <c:v>1.6620498599999999E-2</c:v>
                </c:pt>
                <c:pt idx="5">
                  <c:v>3.0640668499999999E-2</c:v>
                </c:pt>
                <c:pt idx="6">
                  <c:v>3.2085561499999998E-2</c:v>
                </c:pt>
                <c:pt idx="7">
                  <c:v>3.3248081800000003E-2</c:v>
                </c:pt>
                <c:pt idx="8">
                  <c:v>1.8766755999999999E-2</c:v>
                </c:pt>
                <c:pt idx="9">
                  <c:v>2.1680216799999999E-2</c:v>
                </c:pt>
                <c:pt idx="10">
                  <c:v>3.1073446300000002E-2</c:v>
                </c:pt>
                <c:pt idx="11">
                  <c:v>3.7463976900000001E-2</c:v>
                </c:pt>
                <c:pt idx="12">
                  <c:v>1.78041543E-2</c:v>
                </c:pt>
                <c:pt idx="13">
                  <c:v>3.7974683500000002E-2</c:v>
                </c:pt>
                <c:pt idx="14">
                  <c:v>2.85714286E-2</c:v>
                </c:pt>
                <c:pt idx="15">
                  <c:v>2.95698925E-2</c:v>
                </c:pt>
                <c:pt idx="16">
                  <c:v>2.9023746699999999E-2</c:v>
                </c:pt>
                <c:pt idx="17">
                  <c:v>2.9776674900000001E-2</c:v>
                </c:pt>
                <c:pt idx="18">
                  <c:v>2.50696379E-2</c:v>
                </c:pt>
                <c:pt idx="19">
                  <c:v>2.9220779200000001E-2</c:v>
                </c:pt>
                <c:pt idx="20">
                  <c:v>3.8062283699999998E-2</c:v>
                </c:pt>
                <c:pt idx="21">
                  <c:v>3.8167938899999997E-2</c:v>
                </c:pt>
                <c:pt idx="22">
                  <c:v>2.6415094300000001E-2</c:v>
                </c:pt>
                <c:pt idx="23">
                  <c:v>7.0921986000000003E-3</c:v>
                </c:pt>
                <c:pt idx="24">
                  <c:v>3.5019455300000002E-2</c:v>
                </c:pt>
                <c:pt idx="25">
                  <c:v>2.7450980400000002E-2</c:v>
                </c:pt>
                <c:pt idx="26">
                  <c:v>3.46153846E-2</c:v>
                </c:pt>
                <c:pt idx="27">
                  <c:v>2.4193548400000001E-2</c:v>
                </c:pt>
                <c:pt idx="28">
                  <c:v>2.9535865000000001E-2</c:v>
                </c:pt>
                <c:pt idx="29">
                  <c:v>2.0661156999999999E-2</c:v>
                </c:pt>
                <c:pt idx="30">
                  <c:v>2.5641025599999999E-2</c:v>
                </c:pt>
                <c:pt idx="31">
                  <c:v>1.76211454E-2</c:v>
                </c:pt>
                <c:pt idx="32">
                  <c:v>2.11864407E-2</c:v>
                </c:pt>
                <c:pt idx="33">
                  <c:v>5.23809524E-2</c:v>
                </c:pt>
                <c:pt idx="34">
                  <c:v>3.9800994999999999E-2</c:v>
                </c:pt>
                <c:pt idx="35">
                  <c:v>2.9702970299999999E-2</c:v>
                </c:pt>
                <c:pt idx="36">
                  <c:v>2.5641025599999999E-2</c:v>
                </c:pt>
                <c:pt idx="37">
                  <c:v>2.5510204099999999E-2</c:v>
                </c:pt>
                <c:pt idx="38">
                  <c:v>2.4509803899999998E-2</c:v>
                </c:pt>
                <c:pt idx="39">
                  <c:v>2.9850746300000001E-2</c:v>
                </c:pt>
                <c:pt idx="40">
                  <c:v>3.3175355500000003E-2</c:v>
                </c:pt>
                <c:pt idx="41">
                  <c:v>1.39534884E-2</c:v>
                </c:pt>
                <c:pt idx="42">
                  <c:v>1.84331797E-2</c:v>
                </c:pt>
                <c:pt idx="43">
                  <c:v>9.3896714000000006E-3</c:v>
                </c:pt>
                <c:pt idx="44">
                  <c:v>1.9607843100000001E-2</c:v>
                </c:pt>
                <c:pt idx="45">
                  <c:v>5.2631579E-3</c:v>
                </c:pt>
                <c:pt idx="46">
                  <c:v>1.0752688200000001E-2</c:v>
                </c:pt>
                <c:pt idx="47">
                  <c:v>2.39520958E-2</c:v>
                </c:pt>
              </c:numCache>
            </c:numRef>
          </c:val>
          <c:smooth val="0"/>
          <c:extLst>
            <c:ext xmlns:c16="http://schemas.microsoft.com/office/drawing/2014/chart" uri="{C3380CC4-5D6E-409C-BE32-E72D297353CC}">
              <c16:uniqueId val="{00000000-54C5-499D-9699-E2EA8B3B2020}"/>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[0]!snf_midwest_comparator</c:f>
              <c:numCache>
                <c:formatCode>0.00%</c:formatCode>
                <c:ptCount val="51"/>
                <c:pt idx="0">
                  <c:v>2.85714286E-2</c:v>
                </c:pt>
                <c:pt idx="1">
                  <c:v>2.9702970299999999E-2</c:v>
                </c:pt>
                <c:pt idx="2">
                  <c:v>3.03643725E-2</c:v>
                </c:pt>
                <c:pt idx="3">
                  <c:v>1.2958963299999999E-2</c:v>
                </c:pt>
                <c:pt idx="4">
                  <c:v>2.7600849300000001E-2</c:v>
                </c:pt>
                <c:pt idx="5">
                  <c:v>1.9379845E-2</c:v>
                </c:pt>
                <c:pt idx="6">
                  <c:v>3.62318841E-2</c:v>
                </c:pt>
                <c:pt idx="7">
                  <c:v>1.55709343E-2</c:v>
                </c:pt>
                <c:pt idx="8">
                  <c:v>1.54905336E-2</c:v>
                </c:pt>
                <c:pt idx="9">
                  <c:v>3.2846715300000003E-2</c:v>
                </c:pt>
                <c:pt idx="10">
                  <c:v>3.1434184699999999E-2</c:v>
                </c:pt>
                <c:pt idx="11">
                  <c:v>2.1696252499999999E-2</c:v>
                </c:pt>
                <c:pt idx="12">
                  <c:v>2.18340611E-2</c:v>
                </c:pt>
                <c:pt idx="13">
                  <c:v>3.8990825700000002E-2</c:v>
                </c:pt>
                <c:pt idx="14">
                  <c:v>2.6748971199999999E-2</c:v>
                </c:pt>
                <c:pt idx="15">
                  <c:v>2.5316455700000001E-2</c:v>
                </c:pt>
                <c:pt idx="16">
                  <c:v>3.5502958600000002E-2</c:v>
                </c:pt>
                <c:pt idx="17">
                  <c:v>2.7131782900000002E-2</c:v>
                </c:pt>
                <c:pt idx="18">
                  <c:v>3.2608695700000002E-2</c:v>
                </c:pt>
                <c:pt idx="19">
                  <c:v>2.4070021899999999E-2</c:v>
                </c:pt>
                <c:pt idx="20">
                  <c:v>2.0050125299999999E-2</c:v>
                </c:pt>
                <c:pt idx="21">
                  <c:v>1.7902813300000001E-2</c:v>
                </c:pt>
                <c:pt idx="22">
                  <c:v>2.7027026999999999E-2</c:v>
                </c:pt>
                <c:pt idx="23">
                  <c:v>2.4930747900000001E-2</c:v>
                </c:pt>
                <c:pt idx="24">
                  <c:v>1.98300283E-2</c:v>
                </c:pt>
                <c:pt idx="25">
                  <c:v>3.6697247699999998E-2</c:v>
                </c:pt>
                <c:pt idx="26">
                  <c:v>4.5977011499999998E-2</c:v>
                </c:pt>
                <c:pt idx="27">
                  <c:v>2.0348837200000001E-2</c:v>
                </c:pt>
                <c:pt idx="28">
                  <c:v>4.5197740100000001E-2</c:v>
                </c:pt>
                <c:pt idx="29">
                  <c:v>4.01069519E-2</c:v>
                </c:pt>
                <c:pt idx="30">
                  <c:v>2.7247956399999999E-2</c:v>
                </c:pt>
                <c:pt idx="31">
                  <c:v>3.04709141E-2</c:v>
                </c:pt>
                <c:pt idx="32">
                  <c:v>3.2697547700000003E-2</c:v>
                </c:pt>
                <c:pt idx="33">
                  <c:v>2.8011204500000001E-2</c:v>
                </c:pt>
                <c:pt idx="34">
                  <c:v>2.01149425E-2</c:v>
                </c:pt>
                <c:pt idx="35">
                  <c:v>3.0303030299999999E-2</c:v>
                </c:pt>
                <c:pt idx="36">
                  <c:v>1.9047618999999998E-2</c:v>
                </c:pt>
                <c:pt idx="37">
                  <c:v>3.0769230799999998E-2</c:v>
                </c:pt>
                <c:pt idx="38">
                  <c:v>1.6901408499999999E-2</c:v>
                </c:pt>
                <c:pt idx="39">
                  <c:v>1.93370166E-2</c:v>
                </c:pt>
                <c:pt idx="40">
                  <c:v>5.4794520999999997E-3</c:v>
                </c:pt>
                <c:pt idx="41">
                  <c:v>2.2857142899999999E-2</c:v>
                </c:pt>
                <c:pt idx="42">
                  <c:v>1.9047618999999998E-2</c:v>
                </c:pt>
                <c:pt idx="43">
                  <c:v>1.6891891900000001E-2</c:v>
                </c:pt>
                <c:pt idx="44">
                  <c:v>2.50896057E-2</c:v>
                </c:pt>
                <c:pt idx="45">
                  <c:v>2.60223048E-2</c:v>
                </c:pt>
                <c:pt idx="46">
                  <c:v>2.2900763399999999E-2</c:v>
                </c:pt>
                <c:pt idx="47">
                  <c:v>1.89393939E-2</c:v>
                </c:pt>
              </c:numCache>
            </c:numRef>
          </c:val>
          <c:smooth val="0"/>
          <c:extLst>
            <c:ext xmlns:c16="http://schemas.microsoft.com/office/drawing/2014/chart" uri="{C3380CC4-5D6E-409C-BE32-E72D297353CC}">
              <c16:uniqueId val="{00000001-54C5-499D-9699-E2EA8B3B2020}"/>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54C5-499D-9699-E2EA8B3B2020}"/>
            </c:ext>
          </c:extLst>
        </c:ser>
        <c:dLbls>
          <c:showLegendKey val="0"/>
          <c:showVal val="0"/>
          <c:showCatName val="0"/>
          <c:showSerName val="0"/>
          <c:showPercent val="0"/>
          <c:showBubbleSize val="0"/>
        </c:dLbls>
        <c:smooth val="0"/>
        <c:axId val="427655224"/>
        <c:axId val="1"/>
      </c:lineChart>
      <c:dateAx>
        <c:axId val="4276552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25"/>
          <c:min val="0"/>
        </c:scaling>
        <c:delete val="0"/>
        <c:axPos val="l"/>
        <c:majorGridlines/>
        <c:numFmt formatCode="0.0%" sourceLinked="0"/>
        <c:majorTickMark val="out"/>
        <c:minorTickMark val="none"/>
        <c:tickLblPos val="nextTo"/>
        <c:crossAx val="427655224"/>
        <c:crosses val="autoZero"/>
        <c:crossBetween val="midCat"/>
        <c:majorUnit val="2.5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[0]!snf_northeast_round2</c:f>
              <c:numCache>
                <c:formatCode>0.00%</c:formatCode>
                <c:ptCount val="51"/>
                <c:pt idx="0">
                  <c:v>2.1929824600000002E-2</c:v>
                </c:pt>
                <c:pt idx="1">
                  <c:v>5.4455445499999998E-2</c:v>
                </c:pt>
                <c:pt idx="2">
                  <c:v>2.0618556699999999E-2</c:v>
                </c:pt>
                <c:pt idx="3">
                  <c:v>1.1299435E-2</c:v>
                </c:pt>
                <c:pt idx="4">
                  <c:v>2.85714286E-2</c:v>
                </c:pt>
                <c:pt idx="5">
                  <c:v>1.54639175E-2</c:v>
                </c:pt>
                <c:pt idx="6">
                  <c:v>2.85714286E-2</c:v>
                </c:pt>
                <c:pt idx="7">
                  <c:v>2.2624434400000001E-2</c:v>
                </c:pt>
                <c:pt idx="8">
                  <c:v>4.3668122300000001E-2</c:v>
                </c:pt>
                <c:pt idx="9">
                  <c:v>2.1367521399999999E-2</c:v>
                </c:pt>
                <c:pt idx="10">
                  <c:v>2.99145299E-2</c:v>
                </c:pt>
                <c:pt idx="11">
                  <c:v>1.9920318699999998E-2</c:v>
                </c:pt>
                <c:pt idx="12">
                  <c:v>3.9840637499999998E-2</c:v>
                </c:pt>
                <c:pt idx="13">
                  <c:v>1.20967742E-2</c:v>
                </c:pt>
                <c:pt idx="14">
                  <c:v>1.49812734E-2</c:v>
                </c:pt>
                <c:pt idx="15">
                  <c:v>4.1198501899999997E-2</c:v>
                </c:pt>
                <c:pt idx="16">
                  <c:v>1.8181818200000002E-2</c:v>
                </c:pt>
                <c:pt idx="17">
                  <c:v>3.2490974700000001E-2</c:v>
                </c:pt>
                <c:pt idx="18">
                  <c:v>3.0418251E-2</c:v>
                </c:pt>
                <c:pt idx="19">
                  <c:v>3.0188679199999999E-2</c:v>
                </c:pt>
                <c:pt idx="20">
                  <c:v>0</c:v>
                </c:pt>
                <c:pt idx="21">
                  <c:v>1.6528925600000001E-2</c:v>
                </c:pt>
                <c:pt idx="22">
                  <c:v>3.8961039000000003E-2</c:v>
                </c:pt>
                <c:pt idx="23">
                  <c:v>3.7735849100000003E-2</c:v>
                </c:pt>
                <c:pt idx="24">
                  <c:v>2.4390243900000001E-2</c:v>
                </c:pt>
                <c:pt idx="25">
                  <c:v>1.49253731E-2</c:v>
                </c:pt>
                <c:pt idx="26">
                  <c:v>3.4653465299999998E-2</c:v>
                </c:pt>
                <c:pt idx="27">
                  <c:v>2.8169014100000001E-2</c:v>
                </c:pt>
                <c:pt idx="28">
                  <c:v>2.3364486E-2</c:v>
                </c:pt>
                <c:pt idx="29">
                  <c:v>1.8604651199999999E-2</c:v>
                </c:pt>
                <c:pt idx="30">
                  <c:v>2.85714286E-2</c:v>
                </c:pt>
                <c:pt idx="31">
                  <c:v>4.0609137099999998E-2</c:v>
                </c:pt>
                <c:pt idx="32">
                  <c:v>4.16666667E-2</c:v>
                </c:pt>
                <c:pt idx="33">
                  <c:v>2.53807107E-2</c:v>
                </c:pt>
                <c:pt idx="34">
                  <c:v>1.8604651199999999E-2</c:v>
                </c:pt>
                <c:pt idx="35">
                  <c:v>2.3584905699999999E-2</c:v>
                </c:pt>
                <c:pt idx="36">
                  <c:v>4.08163265E-2</c:v>
                </c:pt>
                <c:pt idx="37">
                  <c:v>3.64583333E-2</c:v>
                </c:pt>
                <c:pt idx="38">
                  <c:v>5.2631578900000003E-2</c:v>
                </c:pt>
                <c:pt idx="39">
                  <c:v>2.9556650199999999E-2</c:v>
                </c:pt>
                <c:pt idx="40">
                  <c:v>3.3333333299999997E-2</c:v>
                </c:pt>
                <c:pt idx="41">
                  <c:v>3.3653846199999997E-2</c:v>
                </c:pt>
                <c:pt idx="42">
                  <c:v>2.9761904799999999E-2</c:v>
                </c:pt>
                <c:pt idx="43">
                  <c:v>2.95857988E-2</c:v>
                </c:pt>
                <c:pt idx="44">
                  <c:v>1.36054422E-2</c:v>
                </c:pt>
                <c:pt idx="45">
                  <c:v>2.8169014100000001E-2</c:v>
                </c:pt>
                <c:pt idx="46">
                  <c:v>4.0268456399999999E-2</c:v>
                </c:pt>
                <c:pt idx="47">
                  <c:v>3.90625E-2</c:v>
                </c:pt>
              </c:numCache>
            </c:numRef>
          </c:val>
          <c:smooth val="0"/>
          <c:extLst>
            <c:ext xmlns:c16="http://schemas.microsoft.com/office/drawing/2014/chart" uri="{C3380CC4-5D6E-409C-BE32-E72D297353CC}">
              <c16:uniqueId val="{00000000-66CC-40B2-9FBA-D081C2B5FEB7}"/>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[0]!snf_northeast_comparator</c:f>
              <c:numCache>
                <c:formatCode>0.00%</c:formatCode>
                <c:ptCount val="51"/>
                <c:pt idx="0">
                  <c:v>2.9629629599999999E-2</c:v>
                </c:pt>
                <c:pt idx="1">
                  <c:v>3.9682539699999998E-2</c:v>
                </c:pt>
                <c:pt idx="2">
                  <c:v>3.3898305099999998E-2</c:v>
                </c:pt>
                <c:pt idx="3">
                  <c:v>1.8867924500000001E-2</c:v>
                </c:pt>
                <c:pt idx="4">
                  <c:v>0</c:v>
                </c:pt>
                <c:pt idx="5">
                  <c:v>5.20833333E-2</c:v>
                </c:pt>
                <c:pt idx="6">
                  <c:v>1.8691588799999999E-2</c:v>
                </c:pt>
                <c:pt idx="7">
                  <c:v>3.2786885199999997E-2</c:v>
                </c:pt>
                <c:pt idx="8">
                  <c:v>2.3809523799999999E-2</c:v>
                </c:pt>
                <c:pt idx="9">
                  <c:v>1.6393442599999999E-2</c:v>
                </c:pt>
                <c:pt idx="10">
                  <c:v>8.6956522000000008E-3</c:v>
                </c:pt>
                <c:pt idx="11">
                  <c:v>3.1496062999999998E-2</c:v>
                </c:pt>
                <c:pt idx="12">
                  <c:v>2.34375E-2</c:v>
                </c:pt>
                <c:pt idx="13">
                  <c:v>9.0909091000000008E-3</c:v>
                </c:pt>
                <c:pt idx="14">
                  <c:v>1.8018018E-2</c:v>
                </c:pt>
                <c:pt idx="15">
                  <c:v>9.9009900999999997E-3</c:v>
                </c:pt>
                <c:pt idx="16">
                  <c:v>2.88461538E-2</c:v>
                </c:pt>
                <c:pt idx="17">
                  <c:v>8.1300812999999996E-3</c:v>
                </c:pt>
                <c:pt idx="18">
                  <c:v>7.7519379999999999E-3</c:v>
                </c:pt>
                <c:pt idx="19">
                  <c:v>8.0000000000000002E-3</c:v>
                </c:pt>
                <c:pt idx="20">
                  <c:v>5.08474576E-2</c:v>
                </c:pt>
                <c:pt idx="21">
                  <c:v>8.5470084999999998E-3</c:v>
                </c:pt>
                <c:pt idx="22">
                  <c:v>3.7735849100000003E-2</c:v>
                </c:pt>
                <c:pt idx="23">
                  <c:v>3.6363636400000003E-2</c:v>
                </c:pt>
                <c:pt idx="24">
                  <c:v>1.04166667E-2</c:v>
                </c:pt>
                <c:pt idx="25">
                  <c:v>3.6144578300000001E-2</c:v>
                </c:pt>
                <c:pt idx="26">
                  <c:v>2.4096385500000001E-2</c:v>
                </c:pt>
                <c:pt idx="27">
                  <c:v>3.5294117600000001E-2</c:v>
                </c:pt>
                <c:pt idx="28">
                  <c:v>3.4090909099999997E-2</c:v>
                </c:pt>
                <c:pt idx="29">
                  <c:v>4.0404040400000001E-2</c:v>
                </c:pt>
                <c:pt idx="30">
                  <c:v>2.10526316E-2</c:v>
                </c:pt>
                <c:pt idx="31">
                  <c:v>3.0927835099999999E-2</c:v>
                </c:pt>
                <c:pt idx="32">
                  <c:v>0</c:v>
                </c:pt>
                <c:pt idx="33">
                  <c:v>3.9473684199999998E-2</c:v>
                </c:pt>
                <c:pt idx="34">
                  <c:v>2.2222222199999999E-2</c:v>
                </c:pt>
                <c:pt idx="35">
                  <c:v>1.0989011E-2</c:v>
                </c:pt>
                <c:pt idx="36">
                  <c:v>3.4090909099999997E-2</c:v>
                </c:pt>
                <c:pt idx="37">
                  <c:v>3.0303030299999999E-2</c:v>
                </c:pt>
                <c:pt idx="38">
                  <c:v>4.9019607799999997E-2</c:v>
                </c:pt>
                <c:pt idx="39">
                  <c:v>3.2258064500000003E-2</c:v>
                </c:pt>
                <c:pt idx="40">
                  <c:v>2.0618556699999999E-2</c:v>
                </c:pt>
                <c:pt idx="41">
                  <c:v>0</c:v>
                </c:pt>
                <c:pt idx="42">
                  <c:v>2.5641025599999999E-2</c:v>
                </c:pt>
                <c:pt idx="43">
                  <c:v>0.04</c:v>
                </c:pt>
                <c:pt idx="44">
                  <c:v>1.5625E-2</c:v>
                </c:pt>
                <c:pt idx="45">
                  <c:v>0.10169491529999999</c:v>
                </c:pt>
                <c:pt idx="46">
                  <c:v>1.8181818200000002E-2</c:v>
                </c:pt>
                <c:pt idx="47">
                  <c:v>0</c:v>
                </c:pt>
              </c:numCache>
            </c:numRef>
          </c:val>
          <c:smooth val="0"/>
          <c:extLst>
            <c:ext xmlns:c16="http://schemas.microsoft.com/office/drawing/2014/chart" uri="{C3380CC4-5D6E-409C-BE32-E72D297353CC}">
              <c16:uniqueId val="{00000001-66CC-40B2-9FBA-D081C2B5FEB7}"/>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66CC-40B2-9FBA-D081C2B5FEB7}"/>
            </c:ext>
          </c:extLst>
        </c:ser>
        <c:dLbls>
          <c:showLegendKey val="0"/>
          <c:showVal val="0"/>
          <c:showCatName val="0"/>
          <c:showSerName val="0"/>
          <c:showPercent val="0"/>
          <c:showBubbleSize val="0"/>
        </c:dLbls>
        <c:smooth val="0"/>
        <c:axId val="427657520"/>
        <c:axId val="1"/>
      </c:lineChart>
      <c:dateAx>
        <c:axId val="4276575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25"/>
          <c:min val="0"/>
        </c:scaling>
        <c:delete val="0"/>
        <c:axPos val="l"/>
        <c:majorGridlines/>
        <c:numFmt formatCode="0.0%" sourceLinked="0"/>
        <c:majorTickMark val="out"/>
        <c:minorTickMark val="none"/>
        <c:tickLblPos val="nextTo"/>
        <c:crossAx val="427657520"/>
        <c:crosses val="autoZero"/>
        <c:crossBetween val="midCat"/>
        <c:majorUnit val="2.5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strRef>
              <c:f>Death_Rates!$C$112</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[0]!death_midwest_round2</c:f>
              <c:numCache>
                <c:formatCode>0.00%</c:formatCode>
                <c:ptCount val="51"/>
                <c:pt idx="0">
                  <c:v>1.44230769E-2</c:v>
                </c:pt>
                <c:pt idx="1">
                  <c:v>5.0251256000000003E-3</c:v>
                </c:pt>
                <c:pt idx="2">
                  <c:v>2.1798365100000001E-2</c:v>
                </c:pt>
                <c:pt idx="3">
                  <c:v>8.5470084999999998E-3</c:v>
                </c:pt>
                <c:pt idx="4">
                  <c:v>1.6620498599999999E-2</c:v>
                </c:pt>
                <c:pt idx="5">
                  <c:v>8.3565459999999994E-3</c:v>
                </c:pt>
                <c:pt idx="6">
                  <c:v>8.0213903999999999E-3</c:v>
                </c:pt>
                <c:pt idx="7">
                  <c:v>1.53452685E-2</c:v>
                </c:pt>
                <c:pt idx="8">
                  <c:v>1.6085790900000001E-2</c:v>
                </c:pt>
                <c:pt idx="9">
                  <c:v>2.7100270999999999E-3</c:v>
                </c:pt>
                <c:pt idx="10">
                  <c:v>5.6497175E-3</c:v>
                </c:pt>
                <c:pt idx="11">
                  <c:v>1.7291066300000001E-2</c:v>
                </c:pt>
                <c:pt idx="12">
                  <c:v>1.78041543E-2</c:v>
                </c:pt>
                <c:pt idx="13">
                  <c:v>2.2151898699999999E-2</c:v>
                </c:pt>
                <c:pt idx="14">
                  <c:v>5.7142857000000002E-3</c:v>
                </c:pt>
                <c:pt idx="15">
                  <c:v>1.0752688200000001E-2</c:v>
                </c:pt>
                <c:pt idx="16">
                  <c:v>1.5831134600000001E-2</c:v>
                </c:pt>
                <c:pt idx="17">
                  <c:v>1.24069479E-2</c:v>
                </c:pt>
                <c:pt idx="18">
                  <c:v>8.3565459999999994E-3</c:v>
                </c:pt>
                <c:pt idx="19">
                  <c:v>1.6233766199999999E-2</c:v>
                </c:pt>
                <c:pt idx="20">
                  <c:v>6.9204152000000001E-3</c:v>
                </c:pt>
                <c:pt idx="21">
                  <c:v>1.52671756E-2</c:v>
                </c:pt>
                <c:pt idx="22">
                  <c:v>7.5471697999999997E-3</c:v>
                </c:pt>
                <c:pt idx="23">
                  <c:v>1.4184397200000001E-2</c:v>
                </c:pt>
                <c:pt idx="24">
                  <c:v>1.9455252900000001E-2</c:v>
                </c:pt>
                <c:pt idx="25">
                  <c:v>1.17647059E-2</c:v>
                </c:pt>
                <c:pt idx="26">
                  <c:v>1.15384615E-2</c:v>
                </c:pt>
                <c:pt idx="27">
                  <c:v>3.6290322600000001E-2</c:v>
                </c:pt>
                <c:pt idx="28">
                  <c:v>1.6877637099999999E-2</c:v>
                </c:pt>
                <c:pt idx="29">
                  <c:v>1.2396694200000001E-2</c:v>
                </c:pt>
                <c:pt idx="30">
                  <c:v>1.2820512799999999E-2</c:v>
                </c:pt>
                <c:pt idx="31">
                  <c:v>2.2026431700000002E-2</c:v>
                </c:pt>
                <c:pt idx="32">
                  <c:v>2.11864407E-2</c:v>
                </c:pt>
                <c:pt idx="33">
                  <c:v>4.7619048000000002E-3</c:v>
                </c:pt>
                <c:pt idx="34">
                  <c:v>9.9502488000000004E-3</c:v>
                </c:pt>
                <c:pt idx="35">
                  <c:v>0</c:v>
                </c:pt>
                <c:pt idx="36">
                  <c:v>1.0256410299999999E-2</c:v>
                </c:pt>
                <c:pt idx="37">
                  <c:v>1.02040816E-2</c:v>
                </c:pt>
                <c:pt idx="38">
                  <c:v>1.9607843100000001E-2</c:v>
                </c:pt>
                <c:pt idx="39">
                  <c:v>0</c:v>
                </c:pt>
                <c:pt idx="40">
                  <c:v>4.7393365E-3</c:v>
                </c:pt>
                <c:pt idx="41">
                  <c:v>1.8604651199999999E-2</c:v>
                </c:pt>
                <c:pt idx="42">
                  <c:v>4.6082948999999996E-3</c:v>
                </c:pt>
                <c:pt idx="43">
                  <c:v>9.3896714000000006E-3</c:v>
                </c:pt>
                <c:pt idx="44">
                  <c:v>9.8039215999999995E-3</c:v>
                </c:pt>
                <c:pt idx="45">
                  <c:v>1.05263158E-2</c:v>
                </c:pt>
                <c:pt idx="46">
                  <c:v>5.3763441000000004E-3</c:v>
                </c:pt>
                <c:pt idx="47">
                  <c:v>1.19760479E-2</c:v>
                </c:pt>
              </c:numCache>
            </c:numRef>
          </c:val>
          <c:smooth val="0"/>
          <c:extLst>
            <c:ext xmlns:c16="http://schemas.microsoft.com/office/drawing/2014/chart" uri="{C3380CC4-5D6E-409C-BE32-E72D297353CC}">
              <c16:uniqueId val="{00000000-1476-4424-84BA-72F6E5080A48}"/>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[0]!death_midwest_comparator</c:f>
              <c:numCache>
                <c:formatCode>0.00%</c:formatCode>
                <c:ptCount val="51"/>
                <c:pt idx="0">
                  <c:v>1.0714285699999999E-2</c:v>
                </c:pt>
                <c:pt idx="1">
                  <c:v>1.3861386099999999E-2</c:v>
                </c:pt>
                <c:pt idx="2">
                  <c:v>8.0971659999999994E-3</c:v>
                </c:pt>
                <c:pt idx="3">
                  <c:v>1.07991361E-2</c:v>
                </c:pt>
                <c:pt idx="4">
                  <c:v>2.5477706999999999E-2</c:v>
                </c:pt>
                <c:pt idx="5">
                  <c:v>1.9379845E-2</c:v>
                </c:pt>
                <c:pt idx="6">
                  <c:v>1.2681159399999999E-2</c:v>
                </c:pt>
                <c:pt idx="7">
                  <c:v>2.07612457E-2</c:v>
                </c:pt>
                <c:pt idx="8">
                  <c:v>1.20481928E-2</c:v>
                </c:pt>
                <c:pt idx="9">
                  <c:v>2.3722627699999999E-2</c:v>
                </c:pt>
                <c:pt idx="10">
                  <c:v>1.9646365400000001E-2</c:v>
                </c:pt>
                <c:pt idx="11">
                  <c:v>9.8619329000000002E-3</c:v>
                </c:pt>
                <c:pt idx="12">
                  <c:v>1.3100436700000001E-2</c:v>
                </c:pt>
                <c:pt idx="13">
                  <c:v>9.1743119000000008E-3</c:v>
                </c:pt>
                <c:pt idx="14">
                  <c:v>1.4403292200000001E-2</c:v>
                </c:pt>
                <c:pt idx="15">
                  <c:v>2.3206751099999999E-2</c:v>
                </c:pt>
                <c:pt idx="16">
                  <c:v>1.38067061E-2</c:v>
                </c:pt>
                <c:pt idx="17">
                  <c:v>1.74418605E-2</c:v>
                </c:pt>
                <c:pt idx="18">
                  <c:v>6.5217391E-3</c:v>
                </c:pt>
                <c:pt idx="19">
                  <c:v>2.8446389499999999E-2</c:v>
                </c:pt>
                <c:pt idx="20">
                  <c:v>5.0125313000000003E-3</c:v>
                </c:pt>
                <c:pt idx="21">
                  <c:v>1.7902813300000001E-2</c:v>
                </c:pt>
                <c:pt idx="22">
                  <c:v>1.6216216200000001E-2</c:v>
                </c:pt>
                <c:pt idx="23">
                  <c:v>5.5401662000000001E-3</c:v>
                </c:pt>
                <c:pt idx="24">
                  <c:v>1.41643059E-2</c:v>
                </c:pt>
                <c:pt idx="25">
                  <c:v>9.1743119000000008E-3</c:v>
                </c:pt>
                <c:pt idx="26">
                  <c:v>2.8735632000000001E-3</c:v>
                </c:pt>
                <c:pt idx="27">
                  <c:v>2.0348837200000001E-2</c:v>
                </c:pt>
                <c:pt idx="28">
                  <c:v>1.1299435E-2</c:v>
                </c:pt>
                <c:pt idx="29">
                  <c:v>8.0213903999999999E-3</c:v>
                </c:pt>
                <c:pt idx="30">
                  <c:v>2.4523160799999999E-2</c:v>
                </c:pt>
                <c:pt idx="31">
                  <c:v>2.7700831E-3</c:v>
                </c:pt>
                <c:pt idx="32">
                  <c:v>1.9073569499999998E-2</c:v>
                </c:pt>
                <c:pt idx="33">
                  <c:v>2.5210084000000001E-2</c:v>
                </c:pt>
                <c:pt idx="34">
                  <c:v>1.43678161E-2</c:v>
                </c:pt>
                <c:pt idx="35">
                  <c:v>1.2121212100000001E-2</c:v>
                </c:pt>
                <c:pt idx="36">
                  <c:v>1.26984127E-2</c:v>
                </c:pt>
                <c:pt idx="37">
                  <c:v>9.2307692000000007E-3</c:v>
                </c:pt>
                <c:pt idx="38">
                  <c:v>1.6901408499999999E-2</c:v>
                </c:pt>
                <c:pt idx="39">
                  <c:v>1.65745856E-2</c:v>
                </c:pt>
                <c:pt idx="40">
                  <c:v>2.7397260000000001E-3</c:v>
                </c:pt>
                <c:pt idx="41">
                  <c:v>8.5714286000000001E-3</c:v>
                </c:pt>
                <c:pt idx="42">
                  <c:v>0</c:v>
                </c:pt>
                <c:pt idx="43">
                  <c:v>6.7567568000000003E-3</c:v>
                </c:pt>
                <c:pt idx="44">
                  <c:v>1.43369176E-2</c:v>
                </c:pt>
                <c:pt idx="45">
                  <c:v>0</c:v>
                </c:pt>
                <c:pt idx="46">
                  <c:v>1.9083969499999999E-2</c:v>
                </c:pt>
                <c:pt idx="47">
                  <c:v>2.65151515E-2</c:v>
                </c:pt>
              </c:numCache>
            </c:numRef>
          </c:val>
          <c:smooth val="0"/>
          <c:extLst>
            <c:ext xmlns:c16="http://schemas.microsoft.com/office/drawing/2014/chart" uri="{C3380CC4-5D6E-409C-BE32-E72D297353CC}">
              <c16:uniqueId val="{00000001-1476-4424-84BA-72F6E5080A48}"/>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1476-4424-84BA-72F6E5080A48}"/>
            </c:ext>
          </c:extLst>
        </c:ser>
        <c:dLbls>
          <c:showLegendKey val="0"/>
          <c:showVal val="0"/>
          <c:showCatName val="0"/>
          <c:showSerName val="0"/>
          <c:showPercent val="0"/>
          <c:showBubbleSize val="0"/>
        </c:dLbls>
        <c:smooth val="0"/>
        <c:axId val="421115648"/>
        <c:axId val="1"/>
      </c:lineChart>
      <c:dateAx>
        <c:axId val="42111564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421115648"/>
        <c:crosses val="autoZero"/>
        <c:crossBetween val="midCat"/>
        <c:majorUnit val="1.3000000000000001E-2"/>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[0]!snf_west_round2</c:f>
              <c:numCache>
                <c:formatCode>0.00%</c:formatCode>
                <c:ptCount val="51"/>
                <c:pt idx="0">
                  <c:v>3.2967033E-2</c:v>
                </c:pt>
                <c:pt idx="1">
                  <c:v>0</c:v>
                </c:pt>
                <c:pt idx="2">
                  <c:v>1.47058824E-2</c:v>
                </c:pt>
                <c:pt idx="3">
                  <c:v>0</c:v>
                </c:pt>
                <c:pt idx="4">
                  <c:v>0</c:v>
                </c:pt>
                <c:pt idx="5">
                  <c:v>4.6875E-2</c:v>
                </c:pt>
                <c:pt idx="6">
                  <c:v>3.0769230799999998E-2</c:v>
                </c:pt>
                <c:pt idx="7">
                  <c:v>2.4691358E-2</c:v>
                </c:pt>
                <c:pt idx="8">
                  <c:v>3.5714285700000001E-2</c:v>
                </c:pt>
                <c:pt idx="9">
                  <c:v>3.2967033E-2</c:v>
                </c:pt>
                <c:pt idx="10">
                  <c:v>1.13636364E-2</c:v>
                </c:pt>
                <c:pt idx="11">
                  <c:v>9.7087379000000001E-3</c:v>
                </c:pt>
                <c:pt idx="12">
                  <c:v>1.8518518500000001E-2</c:v>
                </c:pt>
                <c:pt idx="13">
                  <c:v>1.06382979E-2</c:v>
                </c:pt>
                <c:pt idx="14">
                  <c:v>0.02</c:v>
                </c:pt>
                <c:pt idx="15">
                  <c:v>3.1914893600000001E-2</c:v>
                </c:pt>
                <c:pt idx="16">
                  <c:v>1.06382979E-2</c:v>
                </c:pt>
                <c:pt idx="17">
                  <c:v>9.1743119000000008E-3</c:v>
                </c:pt>
                <c:pt idx="18">
                  <c:v>3.8095238099999998E-2</c:v>
                </c:pt>
                <c:pt idx="19">
                  <c:v>4.2553191499999997E-2</c:v>
                </c:pt>
                <c:pt idx="20">
                  <c:v>2.2988505699999998E-2</c:v>
                </c:pt>
                <c:pt idx="21">
                  <c:v>5.71428571E-2</c:v>
                </c:pt>
                <c:pt idx="22">
                  <c:v>5.3333333300000001E-2</c:v>
                </c:pt>
                <c:pt idx="23">
                  <c:v>2.6315789499999999E-2</c:v>
                </c:pt>
                <c:pt idx="24">
                  <c:v>4.05405405E-2</c:v>
                </c:pt>
                <c:pt idx="25">
                  <c:v>1.47058824E-2</c:v>
                </c:pt>
                <c:pt idx="26">
                  <c:v>4.7619047599999999E-2</c:v>
                </c:pt>
                <c:pt idx="27">
                  <c:v>1.7857142900000001E-2</c:v>
                </c:pt>
                <c:pt idx="28">
                  <c:v>0</c:v>
                </c:pt>
                <c:pt idx="29">
                  <c:v>1.6949152499999998E-2</c:v>
                </c:pt>
                <c:pt idx="30">
                  <c:v>5.3571428599999998E-2</c:v>
                </c:pt>
                <c:pt idx="31">
                  <c:v>1.51515152E-2</c:v>
                </c:pt>
                <c:pt idx="32">
                  <c:v>0</c:v>
                </c:pt>
                <c:pt idx="33">
                  <c:v>0</c:v>
                </c:pt>
                <c:pt idx="34">
                  <c:v>4.5454545499999999E-2</c:v>
                </c:pt>
                <c:pt idx="35">
                  <c:v>3.3898305099999998E-2</c:v>
                </c:pt>
                <c:pt idx="36">
                  <c:v>3.6363636400000003E-2</c:v>
                </c:pt>
                <c:pt idx="37">
                  <c:v>0.02</c:v>
                </c:pt>
                <c:pt idx="38">
                  <c:v>0</c:v>
                </c:pt>
                <c:pt idx="39">
                  <c:v>1.5384615399999999E-2</c:v>
                </c:pt>
                <c:pt idx="40">
                  <c:v>2.73972603E-2</c:v>
                </c:pt>
                <c:pt idx="41">
                  <c:v>2.3809523799999999E-2</c:v>
                </c:pt>
                <c:pt idx="42">
                  <c:v>0</c:v>
                </c:pt>
                <c:pt idx="43">
                  <c:v>1.44927536E-2</c:v>
                </c:pt>
                <c:pt idx="44">
                  <c:v>1.5384615399999999E-2</c:v>
                </c:pt>
                <c:pt idx="45">
                  <c:v>3.3898305099999998E-2</c:v>
                </c:pt>
                <c:pt idx="46">
                  <c:v>1.6393442599999999E-2</c:v>
                </c:pt>
                <c:pt idx="47">
                  <c:v>1.7857142900000001E-2</c:v>
                </c:pt>
              </c:numCache>
            </c:numRef>
          </c:val>
          <c:smooth val="0"/>
          <c:extLst>
            <c:ext xmlns:c16="http://schemas.microsoft.com/office/drawing/2014/chart" uri="{C3380CC4-5D6E-409C-BE32-E72D297353CC}">
              <c16:uniqueId val="{00000000-4E8E-44B6-89BF-FAABFB83617C}"/>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[0]!snf_west_comparator</c:f>
              <c:numCache>
                <c:formatCode>0.00%</c:formatCode>
                <c:ptCount val="51"/>
                <c:pt idx="0">
                  <c:v>2.8112449800000001E-2</c:v>
                </c:pt>
                <c:pt idx="1">
                  <c:v>2.9787233999999999E-2</c:v>
                </c:pt>
                <c:pt idx="2">
                  <c:v>2.3148148100000002E-2</c:v>
                </c:pt>
                <c:pt idx="3">
                  <c:v>9.9502488000000004E-3</c:v>
                </c:pt>
                <c:pt idx="4">
                  <c:v>1.87793427E-2</c:v>
                </c:pt>
                <c:pt idx="5">
                  <c:v>2.7272727300000001E-2</c:v>
                </c:pt>
                <c:pt idx="6">
                  <c:v>2.9787233999999999E-2</c:v>
                </c:pt>
                <c:pt idx="7">
                  <c:v>3.5856573699999998E-2</c:v>
                </c:pt>
                <c:pt idx="8">
                  <c:v>3.1620553400000001E-2</c:v>
                </c:pt>
                <c:pt idx="9">
                  <c:v>3.0534351099999999E-2</c:v>
                </c:pt>
                <c:pt idx="10">
                  <c:v>4.01459854E-2</c:v>
                </c:pt>
                <c:pt idx="11">
                  <c:v>3.1007751900000002E-2</c:v>
                </c:pt>
                <c:pt idx="12">
                  <c:v>3.47490347E-2</c:v>
                </c:pt>
                <c:pt idx="13">
                  <c:v>2.8806584400000002E-2</c:v>
                </c:pt>
                <c:pt idx="14">
                  <c:v>3.8314176200000001E-2</c:v>
                </c:pt>
                <c:pt idx="15">
                  <c:v>2.5454545499999998E-2</c:v>
                </c:pt>
                <c:pt idx="16">
                  <c:v>4.7794117599999998E-2</c:v>
                </c:pt>
                <c:pt idx="17">
                  <c:v>1.8450184500000001E-2</c:v>
                </c:pt>
                <c:pt idx="18">
                  <c:v>1.9841269799999998E-2</c:v>
                </c:pt>
                <c:pt idx="19">
                  <c:v>3.4482758600000003E-2</c:v>
                </c:pt>
                <c:pt idx="20">
                  <c:v>4.12844037E-2</c:v>
                </c:pt>
                <c:pt idx="21">
                  <c:v>2.9556650199999999E-2</c:v>
                </c:pt>
                <c:pt idx="22">
                  <c:v>1.5706806300000001E-2</c:v>
                </c:pt>
                <c:pt idx="23">
                  <c:v>1.75438596E-2</c:v>
                </c:pt>
                <c:pt idx="24">
                  <c:v>3.97350993E-2</c:v>
                </c:pt>
                <c:pt idx="25">
                  <c:v>1.8292682899999999E-2</c:v>
                </c:pt>
                <c:pt idx="26">
                  <c:v>4.5197740100000001E-2</c:v>
                </c:pt>
                <c:pt idx="27">
                  <c:v>4.1450777199999997E-2</c:v>
                </c:pt>
                <c:pt idx="28">
                  <c:v>3.2432432400000002E-2</c:v>
                </c:pt>
                <c:pt idx="29">
                  <c:v>2.89017341E-2</c:v>
                </c:pt>
                <c:pt idx="30">
                  <c:v>4.2944785300000003E-2</c:v>
                </c:pt>
                <c:pt idx="31">
                  <c:v>2.5000000000000001E-2</c:v>
                </c:pt>
                <c:pt idx="32">
                  <c:v>3.5714285700000001E-2</c:v>
                </c:pt>
                <c:pt idx="33">
                  <c:v>1.15606936E-2</c:v>
                </c:pt>
                <c:pt idx="34">
                  <c:v>4.81283422E-2</c:v>
                </c:pt>
                <c:pt idx="35">
                  <c:v>2.74725275E-2</c:v>
                </c:pt>
                <c:pt idx="36">
                  <c:v>3.5928143699999998E-2</c:v>
                </c:pt>
                <c:pt idx="37">
                  <c:v>0.05</c:v>
                </c:pt>
                <c:pt idx="38">
                  <c:v>2.9940119800000001E-2</c:v>
                </c:pt>
                <c:pt idx="39">
                  <c:v>2.2727272699999999E-2</c:v>
                </c:pt>
                <c:pt idx="40">
                  <c:v>4.7619047599999999E-2</c:v>
                </c:pt>
                <c:pt idx="41">
                  <c:v>2.02020202E-2</c:v>
                </c:pt>
                <c:pt idx="42">
                  <c:v>5.4054054000000004E-3</c:v>
                </c:pt>
                <c:pt idx="43">
                  <c:v>3.06748466E-2</c:v>
                </c:pt>
                <c:pt idx="44">
                  <c:v>1.4084507E-2</c:v>
                </c:pt>
                <c:pt idx="45">
                  <c:v>2.1428571399999999E-2</c:v>
                </c:pt>
                <c:pt idx="46">
                  <c:v>3.62318841E-2</c:v>
                </c:pt>
                <c:pt idx="47">
                  <c:v>6.8493151000000004E-3</c:v>
                </c:pt>
              </c:numCache>
            </c:numRef>
          </c:val>
          <c:smooth val="0"/>
          <c:extLst>
            <c:ext xmlns:c16="http://schemas.microsoft.com/office/drawing/2014/chart" uri="{C3380CC4-5D6E-409C-BE32-E72D297353CC}">
              <c16:uniqueId val="{00000001-4E8E-44B6-89BF-FAABFB83617C}"/>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4E8E-44B6-89BF-FAABFB83617C}"/>
            </c:ext>
          </c:extLst>
        </c:ser>
        <c:dLbls>
          <c:showLegendKey val="0"/>
          <c:showVal val="0"/>
          <c:showCatName val="0"/>
          <c:showSerName val="0"/>
          <c:showPercent val="0"/>
          <c:showBubbleSize val="0"/>
        </c:dLbls>
        <c:smooth val="0"/>
        <c:axId val="427671624"/>
        <c:axId val="1"/>
      </c:lineChart>
      <c:dateAx>
        <c:axId val="4276716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25"/>
          <c:min val="0"/>
        </c:scaling>
        <c:delete val="0"/>
        <c:axPos val="l"/>
        <c:majorGridlines/>
        <c:numFmt formatCode="0.0%" sourceLinked="0"/>
        <c:majorTickMark val="out"/>
        <c:minorTickMark val="none"/>
        <c:tickLblPos val="nextTo"/>
        <c:crossAx val="427671624"/>
        <c:crosses val="autoZero"/>
        <c:crossBetween val="midCat"/>
        <c:majorUnit val="2.5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[0]!hospital_days_south_round2</c:f>
              <c:numCache>
                <c:formatCode>0.00</c:formatCode>
                <c:ptCount val="51"/>
                <c:pt idx="0">
                  <c:v>6.8947368421000004</c:v>
                </c:pt>
                <c:pt idx="1">
                  <c:v>5.7941176471000002</c:v>
                </c:pt>
                <c:pt idx="2">
                  <c:v>6.68</c:v>
                </c:pt>
                <c:pt idx="3">
                  <c:v>10.050000000000001</c:v>
                </c:pt>
                <c:pt idx="4">
                  <c:v>4.95</c:v>
                </c:pt>
                <c:pt idx="5">
                  <c:v>5.7307692308</c:v>
                </c:pt>
                <c:pt idx="6">
                  <c:v>6.6956521739000001</c:v>
                </c:pt>
                <c:pt idx="7">
                  <c:v>6.85</c:v>
                </c:pt>
                <c:pt idx="8">
                  <c:v>6.0370370370000002</c:v>
                </c:pt>
                <c:pt idx="9">
                  <c:v>5.3913043478000002</c:v>
                </c:pt>
                <c:pt idx="10">
                  <c:v>5.7391304347999998</c:v>
                </c:pt>
                <c:pt idx="11">
                  <c:v>7.5625</c:v>
                </c:pt>
                <c:pt idx="12">
                  <c:v>8.8333333333000006</c:v>
                </c:pt>
                <c:pt idx="13">
                  <c:v>8.7307692308</c:v>
                </c:pt>
                <c:pt idx="14">
                  <c:v>7.0909090909000003</c:v>
                </c:pt>
                <c:pt idx="15">
                  <c:v>6.3529411764999999</c:v>
                </c:pt>
                <c:pt idx="16">
                  <c:v>8.5</c:v>
                </c:pt>
                <c:pt idx="17">
                  <c:v>5.0303030302999998</c:v>
                </c:pt>
                <c:pt idx="18">
                  <c:v>6.5833333332999997</c:v>
                </c:pt>
                <c:pt idx="19">
                  <c:v>8.7931034483000001</c:v>
                </c:pt>
                <c:pt idx="20">
                  <c:v>7.7222222222000001</c:v>
                </c:pt>
                <c:pt idx="21">
                  <c:v>9.8333333333000006</c:v>
                </c:pt>
                <c:pt idx="22">
                  <c:v>7.3571428571000004</c:v>
                </c:pt>
                <c:pt idx="23">
                  <c:v>6.1538461538</c:v>
                </c:pt>
                <c:pt idx="24">
                  <c:v>6.4375</c:v>
                </c:pt>
                <c:pt idx="25">
                  <c:v>7.4285714285999997</c:v>
                </c:pt>
                <c:pt idx="26">
                  <c:v>9.9411764706000003</c:v>
                </c:pt>
                <c:pt idx="27">
                  <c:v>7.9473684211000002</c:v>
                </c:pt>
                <c:pt idx="28">
                  <c:v>9.9583333333000006</c:v>
                </c:pt>
                <c:pt idx="29">
                  <c:v>8.125</c:v>
                </c:pt>
                <c:pt idx="30">
                  <c:v>7.9166666667000003</c:v>
                </c:pt>
                <c:pt idx="31">
                  <c:v>6.9333333333000002</c:v>
                </c:pt>
                <c:pt idx="32">
                  <c:v>10.235294118000001</c:v>
                </c:pt>
                <c:pt idx="33">
                  <c:v>6.6428571428999996</c:v>
                </c:pt>
                <c:pt idx="34">
                  <c:v>6.7333333333000001</c:v>
                </c:pt>
                <c:pt idx="35">
                  <c:v>7.2</c:v>
                </c:pt>
                <c:pt idx="36">
                  <c:v>7.5</c:v>
                </c:pt>
                <c:pt idx="37">
                  <c:v>6.8421052631999997</c:v>
                </c:pt>
                <c:pt idx="38">
                  <c:v>7.1904761905000001</c:v>
                </c:pt>
                <c:pt idx="39">
                  <c:v>5.7333333333000001</c:v>
                </c:pt>
                <c:pt idx="40">
                  <c:v>6.0625</c:v>
                </c:pt>
                <c:pt idx="41">
                  <c:v>7.0952380952</c:v>
                </c:pt>
                <c:pt idx="42">
                  <c:v>6.3333333332999997</c:v>
                </c:pt>
                <c:pt idx="43">
                  <c:v>8.0555555555999998</c:v>
                </c:pt>
                <c:pt idx="44">
                  <c:v>4.2222222222000001</c:v>
                </c:pt>
                <c:pt idx="45">
                  <c:v>7.6666666667000003</c:v>
                </c:pt>
                <c:pt idx="46">
                  <c:v>7.2666666666999999</c:v>
                </c:pt>
                <c:pt idx="47">
                  <c:v>5.9230769231</c:v>
                </c:pt>
              </c:numCache>
            </c:numRef>
          </c:val>
          <c:smooth val="0"/>
          <c:extLst>
            <c:ext xmlns:c16="http://schemas.microsoft.com/office/drawing/2014/chart" uri="{C3380CC4-5D6E-409C-BE32-E72D297353CC}">
              <c16:uniqueId val="{00000000-C208-482F-80F7-A5D9A39E2052}"/>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[0]!hospital_days_south_comparator</c:f>
              <c:numCache>
                <c:formatCode>0.00</c:formatCode>
                <c:ptCount val="51"/>
                <c:pt idx="0">
                  <c:v>6.8961038960999996</c:v>
                </c:pt>
                <c:pt idx="1">
                  <c:v>6.2105263158000001</c:v>
                </c:pt>
                <c:pt idx="2">
                  <c:v>6.1746031745999996</c:v>
                </c:pt>
                <c:pt idx="3">
                  <c:v>7.1951219512</c:v>
                </c:pt>
                <c:pt idx="4">
                  <c:v>6</c:v>
                </c:pt>
                <c:pt idx="5">
                  <c:v>7.390625</c:v>
                </c:pt>
                <c:pt idx="6">
                  <c:v>8.7936507936999995</c:v>
                </c:pt>
                <c:pt idx="7">
                  <c:v>7.7</c:v>
                </c:pt>
                <c:pt idx="8">
                  <c:v>7.4571428571</c:v>
                </c:pt>
                <c:pt idx="9">
                  <c:v>6.4142857143000001</c:v>
                </c:pt>
                <c:pt idx="10">
                  <c:v>7.2857142857000001</c:v>
                </c:pt>
                <c:pt idx="11">
                  <c:v>8.0547945204999998</c:v>
                </c:pt>
                <c:pt idx="12">
                  <c:v>8.1355932203000005</c:v>
                </c:pt>
                <c:pt idx="13">
                  <c:v>8.1833333333000002</c:v>
                </c:pt>
                <c:pt idx="14">
                  <c:v>6.7966101695000001</c:v>
                </c:pt>
                <c:pt idx="15">
                  <c:v>7.28125</c:v>
                </c:pt>
                <c:pt idx="16">
                  <c:v>7.0952380952</c:v>
                </c:pt>
                <c:pt idx="17">
                  <c:v>7.1372549019999996</c:v>
                </c:pt>
                <c:pt idx="18">
                  <c:v>7.0983606556999996</c:v>
                </c:pt>
                <c:pt idx="19">
                  <c:v>7.9749999999999996</c:v>
                </c:pt>
                <c:pt idx="20">
                  <c:v>6.8918918919000003</c:v>
                </c:pt>
                <c:pt idx="21">
                  <c:v>7.7878787879000004</c:v>
                </c:pt>
                <c:pt idx="22">
                  <c:v>9.1304347826000001</c:v>
                </c:pt>
                <c:pt idx="23">
                  <c:v>9.1315789473999995</c:v>
                </c:pt>
                <c:pt idx="24">
                  <c:v>7.5121951219999996</c:v>
                </c:pt>
                <c:pt idx="25">
                  <c:v>7.6571428571000002</c:v>
                </c:pt>
                <c:pt idx="26">
                  <c:v>8.5869565216999995</c:v>
                </c:pt>
                <c:pt idx="27">
                  <c:v>8.6904761905000001</c:v>
                </c:pt>
                <c:pt idx="28">
                  <c:v>5.8</c:v>
                </c:pt>
                <c:pt idx="29">
                  <c:v>8.5483870968000009</c:v>
                </c:pt>
                <c:pt idx="30">
                  <c:v>7.9591836735000001</c:v>
                </c:pt>
                <c:pt idx="31">
                  <c:v>7.5869565217000003</c:v>
                </c:pt>
                <c:pt idx="32">
                  <c:v>8.2631578947000008</c:v>
                </c:pt>
                <c:pt idx="33">
                  <c:v>7.3529411764999999</c:v>
                </c:pt>
                <c:pt idx="34">
                  <c:v>7.1388888889000004</c:v>
                </c:pt>
                <c:pt idx="35">
                  <c:v>8.3137254901999995</c:v>
                </c:pt>
                <c:pt idx="36">
                  <c:v>6.3658536584999998</c:v>
                </c:pt>
                <c:pt idx="37">
                  <c:v>5.8387096773999998</c:v>
                </c:pt>
                <c:pt idx="38">
                  <c:v>5.9749999999999996</c:v>
                </c:pt>
                <c:pt idx="39">
                  <c:v>6.3513513514</c:v>
                </c:pt>
                <c:pt idx="40">
                  <c:v>8.8536585365999994</c:v>
                </c:pt>
                <c:pt idx="41">
                  <c:v>5.34375</c:v>
                </c:pt>
                <c:pt idx="42">
                  <c:v>5.59375</c:v>
                </c:pt>
                <c:pt idx="43">
                  <c:v>7.7096774194000002</c:v>
                </c:pt>
                <c:pt idx="44">
                  <c:v>6.04</c:v>
                </c:pt>
                <c:pt idx="45">
                  <c:v>7.6428571428999996</c:v>
                </c:pt>
                <c:pt idx="46">
                  <c:v>11.588235294</c:v>
                </c:pt>
                <c:pt idx="47">
                  <c:v>6.4</c:v>
                </c:pt>
              </c:numCache>
            </c:numRef>
          </c:val>
          <c:smooth val="0"/>
          <c:extLst>
            <c:ext xmlns:c16="http://schemas.microsoft.com/office/drawing/2014/chart" uri="{C3380CC4-5D6E-409C-BE32-E72D297353CC}">
              <c16:uniqueId val="{00000001-C208-482F-80F7-A5D9A39E2052}"/>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C208-482F-80F7-A5D9A39E2052}"/>
            </c:ext>
          </c:extLst>
        </c:ser>
        <c:dLbls>
          <c:showLegendKey val="0"/>
          <c:showVal val="0"/>
          <c:showCatName val="0"/>
          <c:showSerName val="0"/>
          <c:showPercent val="0"/>
          <c:showBubbleSize val="0"/>
        </c:dLbls>
        <c:smooth val="0"/>
        <c:axId val="427642432"/>
        <c:axId val="1"/>
      </c:lineChart>
      <c:dateAx>
        <c:axId val="42764243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0"/>
          <c:min val="0"/>
        </c:scaling>
        <c:delete val="0"/>
        <c:axPos val="l"/>
        <c:majorGridlines/>
        <c:numFmt formatCode="#,##0" sourceLinked="0"/>
        <c:majorTickMark val="out"/>
        <c:minorTickMark val="none"/>
        <c:tickLblPos val="nextTo"/>
        <c:crossAx val="427642432"/>
        <c:crossesAt val="39448"/>
        <c:crossBetween val="midCat"/>
        <c:majorUnit val="4"/>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[0]!hospital_days_midwest_round2</c:f>
              <c:numCache>
                <c:formatCode>0.00</c:formatCode>
                <c:ptCount val="51"/>
                <c:pt idx="0">
                  <c:v>6.5111111111</c:v>
                </c:pt>
                <c:pt idx="1">
                  <c:v>7.6857142856999996</c:v>
                </c:pt>
                <c:pt idx="2">
                  <c:v>7.2647058824000004</c:v>
                </c:pt>
                <c:pt idx="3">
                  <c:v>7.0370370370000002</c:v>
                </c:pt>
                <c:pt idx="4">
                  <c:v>4.7777777777999999</c:v>
                </c:pt>
                <c:pt idx="5">
                  <c:v>5.9756097560999999</c:v>
                </c:pt>
                <c:pt idx="6">
                  <c:v>8.8648648648999995</c:v>
                </c:pt>
                <c:pt idx="7">
                  <c:v>7.1521739130000004</c:v>
                </c:pt>
                <c:pt idx="8">
                  <c:v>7.40625</c:v>
                </c:pt>
                <c:pt idx="9">
                  <c:v>5.7777777777999999</c:v>
                </c:pt>
                <c:pt idx="10">
                  <c:v>6.5454545455000002</c:v>
                </c:pt>
                <c:pt idx="11">
                  <c:v>5.8484848485000001</c:v>
                </c:pt>
                <c:pt idx="12">
                  <c:v>8.4</c:v>
                </c:pt>
                <c:pt idx="13">
                  <c:v>8.8333333333000006</c:v>
                </c:pt>
                <c:pt idx="14">
                  <c:v>9.3666666667000005</c:v>
                </c:pt>
                <c:pt idx="15">
                  <c:v>6.8611111110999996</c:v>
                </c:pt>
                <c:pt idx="16">
                  <c:v>6.6428571428999996</c:v>
                </c:pt>
                <c:pt idx="17">
                  <c:v>7.5714285714000003</c:v>
                </c:pt>
                <c:pt idx="18">
                  <c:v>6.5</c:v>
                </c:pt>
                <c:pt idx="19">
                  <c:v>6.9333333333000002</c:v>
                </c:pt>
                <c:pt idx="20">
                  <c:v>7.5384615385</c:v>
                </c:pt>
                <c:pt idx="21">
                  <c:v>6.1923076923</c:v>
                </c:pt>
                <c:pt idx="22">
                  <c:v>6.0434782608999997</c:v>
                </c:pt>
                <c:pt idx="23">
                  <c:v>7.0526315788999998</c:v>
                </c:pt>
                <c:pt idx="24">
                  <c:v>8.9130434783000005</c:v>
                </c:pt>
                <c:pt idx="25">
                  <c:v>6.5925925926</c:v>
                </c:pt>
                <c:pt idx="26">
                  <c:v>6.6451612902999999</c:v>
                </c:pt>
                <c:pt idx="27">
                  <c:v>8.68</c:v>
                </c:pt>
                <c:pt idx="28">
                  <c:v>5.8928571428999996</c:v>
                </c:pt>
                <c:pt idx="29">
                  <c:v>6.6</c:v>
                </c:pt>
                <c:pt idx="30">
                  <c:v>8.3333333333000006</c:v>
                </c:pt>
                <c:pt idx="31">
                  <c:v>7.9</c:v>
                </c:pt>
                <c:pt idx="32">
                  <c:v>7.2222222222000001</c:v>
                </c:pt>
                <c:pt idx="33">
                  <c:v>7.5454545455000002</c:v>
                </c:pt>
                <c:pt idx="34">
                  <c:v>7.6956521739000001</c:v>
                </c:pt>
                <c:pt idx="35">
                  <c:v>8.8235294117999992</c:v>
                </c:pt>
                <c:pt idx="36">
                  <c:v>11.4</c:v>
                </c:pt>
                <c:pt idx="37">
                  <c:v>6.8333333332999997</c:v>
                </c:pt>
                <c:pt idx="38">
                  <c:v>7.85</c:v>
                </c:pt>
                <c:pt idx="39">
                  <c:v>8.2941176471000002</c:v>
                </c:pt>
                <c:pt idx="40">
                  <c:v>6.7222222222000001</c:v>
                </c:pt>
                <c:pt idx="41">
                  <c:v>8.0588235293999997</c:v>
                </c:pt>
                <c:pt idx="42">
                  <c:v>5.9</c:v>
                </c:pt>
                <c:pt idx="43">
                  <c:v>7.1818181817999998</c:v>
                </c:pt>
                <c:pt idx="44">
                  <c:v>8.4375</c:v>
                </c:pt>
                <c:pt idx="45">
                  <c:v>10.294117647</c:v>
                </c:pt>
                <c:pt idx="46">
                  <c:v>5.625</c:v>
                </c:pt>
                <c:pt idx="47">
                  <c:v>7.2105263158000001</c:v>
                </c:pt>
              </c:numCache>
            </c:numRef>
          </c:val>
          <c:smooth val="0"/>
          <c:extLst>
            <c:ext xmlns:c16="http://schemas.microsoft.com/office/drawing/2014/chart" uri="{C3380CC4-5D6E-409C-BE32-E72D297353CC}">
              <c16:uniqueId val="{00000000-35CD-44D7-9634-38201CA319E6}"/>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[0]!hospital_days_midwest_comparator</c:f>
              <c:numCache>
                <c:formatCode>0.00</c:formatCode>
                <c:ptCount val="51"/>
                <c:pt idx="0">
                  <c:v>6.6530612245</c:v>
                </c:pt>
                <c:pt idx="1">
                  <c:v>6.8250000000000002</c:v>
                </c:pt>
                <c:pt idx="2">
                  <c:v>5.1538461538</c:v>
                </c:pt>
                <c:pt idx="3">
                  <c:v>6.88</c:v>
                </c:pt>
                <c:pt idx="4">
                  <c:v>7.3636363636000004</c:v>
                </c:pt>
                <c:pt idx="5">
                  <c:v>6.3392857142999999</c:v>
                </c:pt>
                <c:pt idx="6">
                  <c:v>6.2884615385</c:v>
                </c:pt>
                <c:pt idx="7">
                  <c:v>6.625</c:v>
                </c:pt>
                <c:pt idx="8">
                  <c:v>5.8636363636000004</c:v>
                </c:pt>
                <c:pt idx="9">
                  <c:v>5.7592592593000003</c:v>
                </c:pt>
                <c:pt idx="10">
                  <c:v>6.9756097560999999</c:v>
                </c:pt>
                <c:pt idx="11">
                  <c:v>5.9090909090999997</c:v>
                </c:pt>
                <c:pt idx="12">
                  <c:v>6.74</c:v>
                </c:pt>
                <c:pt idx="13">
                  <c:v>6</c:v>
                </c:pt>
                <c:pt idx="14">
                  <c:v>6.9189189189000002</c:v>
                </c:pt>
                <c:pt idx="15">
                  <c:v>5.9444444444000002</c:v>
                </c:pt>
                <c:pt idx="16">
                  <c:v>7</c:v>
                </c:pt>
                <c:pt idx="17">
                  <c:v>6.4749999999999996</c:v>
                </c:pt>
                <c:pt idx="18">
                  <c:v>6.7954545455000002</c:v>
                </c:pt>
                <c:pt idx="19">
                  <c:v>7.625</c:v>
                </c:pt>
                <c:pt idx="20">
                  <c:v>6.3333333332999997</c:v>
                </c:pt>
                <c:pt idx="21">
                  <c:v>5.35</c:v>
                </c:pt>
                <c:pt idx="22">
                  <c:v>5.8108108107999996</c:v>
                </c:pt>
                <c:pt idx="23">
                  <c:v>6.1333333333000004</c:v>
                </c:pt>
                <c:pt idx="24">
                  <c:v>7.3076923077</c:v>
                </c:pt>
                <c:pt idx="25">
                  <c:v>7.5526315788999998</c:v>
                </c:pt>
                <c:pt idx="26">
                  <c:v>6.3333333332999997</c:v>
                </c:pt>
                <c:pt idx="27">
                  <c:v>7.2727272727000001</c:v>
                </c:pt>
                <c:pt idx="28">
                  <c:v>6.1578947368000003</c:v>
                </c:pt>
                <c:pt idx="29">
                  <c:v>7.7894736841999999</c:v>
                </c:pt>
                <c:pt idx="30">
                  <c:v>6.9393939394000004</c:v>
                </c:pt>
                <c:pt idx="31">
                  <c:v>6.1282051282000003</c:v>
                </c:pt>
                <c:pt idx="32">
                  <c:v>5.3333333332999997</c:v>
                </c:pt>
                <c:pt idx="33">
                  <c:v>5.2162162162000003</c:v>
                </c:pt>
                <c:pt idx="34">
                  <c:v>6.25</c:v>
                </c:pt>
                <c:pt idx="35">
                  <c:v>5.4814814815000004</c:v>
                </c:pt>
                <c:pt idx="36">
                  <c:v>7.4545454544999998</c:v>
                </c:pt>
                <c:pt idx="37">
                  <c:v>6.9677419355000003</c:v>
                </c:pt>
                <c:pt idx="38">
                  <c:v>7.5675675676000003</c:v>
                </c:pt>
                <c:pt idx="39">
                  <c:v>7.1176470588000003</c:v>
                </c:pt>
                <c:pt idx="40">
                  <c:v>7.9090909090999997</c:v>
                </c:pt>
                <c:pt idx="41">
                  <c:v>6.7</c:v>
                </c:pt>
                <c:pt idx="42">
                  <c:v>7.5769230769</c:v>
                </c:pt>
                <c:pt idx="43">
                  <c:v>6.7222222222000001</c:v>
                </c:pt>
                <c:pt idx="44">
                  <c:v>8.0769230769</c:v>
                </c:pt>
                <c:pt idx="45">
                  <c:v>5.7391304347999998</c:v>
                </c:pt>
                <c:pt idx="46">
                  <c:v>7.625</c:v>
                </c:pt>
                <c:pt idx="47">
                  <c:v>7.8</c:v>
                </c:pt>
              </c:numCache>
            </c:numRef>
          </c:val>
          <c:smooth val="0"/>
          <c:extLst>
            <c:ext xmlns:c16="http://schemas.microsoft.com/office/drawing/2014/chart" uri="{C3380CC4-5D6E-409C-BE32-E72D297353CC}">
              <c16:uniqueId val="{00000001-35CD-44D7-9634-38201CA319E6}"/>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35CD-44D7-9634-38201CA319E6}"/>
            </c:ext>
          </c:extLst>
        </c:ser>
        <c:dLbls>
          <c:showLegendKey val="0"/>
          <c:showVal val="0"/>
          <c:showCatName val="0"/>
          <c:showSerName val="0"/>
          <c:showPercent val="0"/>
          <c:showBubbleSize val="0"/>
        </c:dLbls>
        <c:smooth val="0"/>
        <c:axId val="427642760"/>
        <c:axId val="1"/>
      </c:lineChart>
      <c:dateAx>
        <c:axId val="4276427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427642760"/>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[0]!hospital_days_northeast_round2</c:f>
              <c:numCache>
                <c:formatCode>0.00</c:formatCode>
                <c:ptCount val="51"/>
                <c:pt idx="0">
                  <c:v>7.56</c:v>
                </c:pt>
                <c:pt idx="1">
                  <c:v>6.16</c:v>
                </c:pt>
                <c:pt idx="2">
                  <c:v>6.5</c:v>
                </c:pt>
                <c:pt idx="3">
                  <c:v>4.7777777777999999</c:v>
                </c:pt>
                <c:pt idx="4">
                  <c:v>7.4117647058999996</c:v>
                </c:pt>
                <c:pt idx="5">
                  <c:v>6.6111111110999996</c:v>
                </c:pt>
                <c:pt idx="6">
                  <c:v>4.9000000000000004</c:v>
                </c:pt>
                <c:pt idx="7">
                  <c:v>5.7272727272999999</c:v>
                </c:pt>
                <c:pt idx="8">
                  <c:v>8.2666666667000008</c:v>
                </c:pt>
                <c:pt idx="9">
                  <c:v>7.2857142857000001</c:v>
                </c:pt>
                <c:pt idx="10">
                  <c:v>8.25</c:v>
                </c:pt>
                <c:pt idx="11">
                  <c:v>7.2058823528999998</c:v>
                </c:pt>
                <c:pt idx="12">
                  <c:v>6</c:v>
                </c:pt>
                <c:pt idx="13">
                  <c:v>9.1333333332999995</c:v>
                </c:pt>
                <c:pt idx="14">
                  <c:v>9.1363636364000005</c:v>
                </c:pt>
                <c:pt idx="15">
                  <c:v>6.3666666666999996</c:v>
                </c:pt>
                <c:pt idx="16">
                  <c:v>8.0952380951999992</c:v>
                </c:pt>
                <c:pt idx="17">
                  <c:v>5.9545454544999998</c:v>
                </c:pt>
                <c:pt idx="18">
                  <c:v>8.15625</c:v>
                </c:pt>
                <c:pt idx="19">
                  <c:v>8.5806451612999997</c:v>
                </c:pt>
                <c:pt idx="20">
                  <c:v>4.125</c:v>
                </c:pt>
                <c:pt idx="21">
                  <c:v>6.0370370370000002</c:v>
                </c:pt>
                <c:pt idx="22">
                  <c:v>8.0909090909000003</c:v>
                </c:pt>
                <c:pt idx="23">
                  <c:v>7.5</c:v>
                </c:pt>
                <c:pt idx="24">
                  <c:v>6.7</c:v>
                </c:pt>
                <c:pt idx="25">
                  <c:v>8.6190476189999998</c:v>
                </c:pt>
                <c:pt idx="26">
                  <c:v>6.6315789474000004</c:v>
                </c:pt>
                <c:pt idx="27">
                  <c:v>9.2222222221999992</c:v>
                </c:pt>
                <c:pt idx="28">
                  <c:v>9.25</c:v>
                </c:pt>
                <c:pt idx="29">
                  <c:v>8.3913043478000002</c:v>
                </c:pt>
                <c:pt idx="30">
                  <c:v>8.9166666666999994</c:v>
                </c:pt>
                <c:pt idx="31">
                  <c:v>10.45</c:v>
                </c:pt>
                <c:pt idx="32">
                  <c:v>8</c:v>
                </c:pt>
                <c:pt idx="33">
                  <c:v>8.2962962962999995</c:v>
                </c:pt>
                <c:pt idx="34">
                  <c:v>5.375</c:v>
                </c:pt>
                <c:pt idx="35">
                  <c:v>6.6190476189999998</c:v>
                </c:pt>
                <c:pt idx="36">
                  <c:v>8.08</c:v>
                </c:pt>
                <c:pt idx="37">
                  <c:v>9.6842105262999993</c:v>
                </c:pt>
                <c:pt idx="38">
                  <c:v>6.40625</c:v>
                </c:pt>
                <c:pt idx="39">
                  <c:v>7.4333333333000002</c:v>
                </c:pt>
                <c:pt idx="40">
                  <c:v>11.444444444</c:v>
                </c:pt>
                <c:pt idx="41">
                  <c:v>9.5555555555999998</c:v>
                </c:pt>
                <c:pt idx="42">
                  <c:v>6.9090909090999997</c:v>
                </c:pt>
                <c:pt idx="43">
                  <c:v>5.7058823528999998</c:v>
                </c:pt>
                <c:pt idx="44">
                  <c:v>7.1176470588000003</c:v>
                </c:pt>
                <c:pt idx="45">
                  <c:v>9.6842105262999993</c:v>
                </c:pt>
                <c:pt idx="46">
                  <c:v>6.3157894736999998</c:v>
                </c:pt>
                <c:pt idx="47">
                  <c:v>7.7692307692</c:v>
                </c:pt>
              </c:numCache>
            </c:numRef>
          </c:val>
          <c:smooth val="0"/>
          <c:extLst>
            <c:ext xmlns:c16="http://schemas.microsoft.com/office/drawing/2014/chart" uri="{C3380CC4-5D6E-409C-BE32-E72D297353CC}">
              <c16:uniqueId val="{00000000-F631-4B7E-94E8-841B03AC7AC2}"/>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[0]!hospital_days_northeast_comparator</c:f>
              <c:numCache>
                <c:formatCode>0.00</c:formatCode>
                <c:ptCount val="51"/>
                <c:pt idx="0">
                  <c:v>9.8888888889000004</c:v>
                </c:pt>
                <c:pt idx="1">
                  <c:v>7.2857142857000001</c:v>
                </c:pt>
                <c:pt idx="2">
                  <c:v>8.2307692308</c:v>
                </c:pt>
                <c:pt idx="3">
                  <c:v>8.6666666666999994</c:v>
                </c:pt>
                <c:pt idx="4">
                  <c:v>8.7777777778000008</c:v>
                </c:pt>
                <c:pt idx="5">
                  <c:v>7.5833333332999997</c:v>
                </c:pt>
                <c:pt idx="6">
                  <c:v>8.7272727273000008</c:v>
                </c:pt>
                <c:pt idx="7">
                  <c:v>6.6</c:v>
                </c:pt>
                <c:pt idx="8">
                  <c:v>7.1333333333000004</c:v>
                </c:pt>
                <c:pt idx="9">
                  <c:v>6.3636363636000004</c:v>
                </c:pt>
                <c:pt idx="10">
                  <c:v>7.75</c:v>
                </c:pt>
                <c:pt idx="11">
                  <c:v>9.0909090909000003</c:v>
                </c:pt>
                <c:pt idx="12">
                  <c:v>9.9166666666999994</c:v>
                </c:pt>
                <c:pt idx="13">
                  <c:v>5.6</c:v>
                </c:pt>
                <c:pt idx="14">
                  <c:v>5.8666666666999996</c:v>
                </c:pt>
                <c:pt idx="15">
                  <c:v>6</c:v>
                </c:pt>
                <c:pt idx="16">
                  <c:v>6.2307692308</c:v>
                </c:pt>
                <c:pt idx="17">
                  <c:v>6</c:v>
                </c:pt>
                <c:pt idx="18">
                  <c:v>7.625</c:v>
                </c:pt>
                <c:pt idx="19">
                  <c:v>7</c:v>
                </c:pt>
                <c:pt idx="20">
                  <c:v>7.7</c:v>
                </c:pt>
                <c:pt idx="21">
                  <c:v>4.8888888889000004</c:v>
                </c:pt>
                <c:pt idx="22">
                  <c:v>5.0769230769</c:v>
                </c:pt>
                <c:pt idx="23">
                  <c:v>5.625</c:v>
                </c:pt>
                <c:pt idx="24">
                  <c:v>10.333333333000001</c:v>
                </c:pt>
                <c:pt idx="25">
                  <c:v>5</c:v>
                </c:pt>
                <c:pt idx="26">
                  <c:v>8.625</c:v>
                </c:pt>
                <c:pt idx="27">
                  <c:v>6.375</c:v>
                </c:pt>
                <c:pt idx="28">
                  <c:v>9.8000000000000007</c:v>
                </c:pt>
                <c:pt idx="29">
                  <c:v>9.0833333333000006</c:v>
                </c:pt>
                <c:pt idx="30">
                  <c:v>10.625</c:v>
                </c:pt>
                <c:pt idx="31">
                  <c:v>8.5555555555999998</c:v>
                </c:pt>
                <c:pt idx="32">
                  <c:v>9.75</c:v>
                </c:pt>
                <c:pt idx="33">
                  <c:v>8.125</c:v>
                </c:pt>
                <c:pt idx="34">
                  <c:v>7</c:v>
                </c:pt>
                <c:pt idx="35">
                  <c:v>8</c:v>
                </c:pt>
                <c:pt idx="36">
                  <c:v>10.5</c:v>
                </c:pt>
                <c:pt idx="37">
                  <c:v>7.1111111110999996</c:v>
                </c:pt>
                <c:pt idx="38">
                  <c:v>8.5</c:v>
                </c:pt>
                <c:pt idx="39">
                  <c:v>10.111111111</c:v>
                </c:pt>
                <c:pt idx="40">
                  <c:v>5.7777777777999999</c:v>
                </c:pt>
                <c:pt idx="41">
                  <c:v>3</c:v>
                </c:pt>
                <c:pt idx="42">
                  <c:v>7</c:v>
                </c:pt>
                <c:pt idx="43">
                  <c:v>7</c:v>
                </c:pt>
                <c:pt idx="44">
                  <c:v>6.1111111110999996</c:v>
                </c:pt>
                <c:pt idx="45">
                  <c:v>4.1818181817999998</c:v>
                </c:pt>
                <c:pt idx="46">
                  <c:v>4</c:v>
                </c:pt>
                <c:pt idx="47">
                  <c:v>7.3333333332999997</c:v>
                </c:pt>
              </c:numCache>
            </c:numRef>
          </c:val>
          <c:smooth val="0"/>
          <c:extLst>
            <c:ext xmlns:c16="http://schemas.microsoft.com/office/drawing/2014/chart" uri="{C3380CC4-5D6E-409C-BE32-E72D297353CC}">
              <c16:uniqueId val="{00000001-F631-4B7E-94E8-841B03AC7AC2}"/>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F631-4B7E-94E8-841B03AC7AC2}"/>
            </c:ext>
          </c:extLst>
        </c:ser>
        <c:dLbls>
          <c:showLegendKey val="0"/>
          <c:showVal val="0"/>
          <c:showCatName val="0"/>
          <c:showSerName val="0"/>
          <c:showPercent val="0"/>
          <c:showBubbleSize val="0"/>
        </c:dLbls>
        <c:smooth val="0"/>
        <c:axId val="427647680"/>
        <c:axId val="1"/>
      </c:lineChart>
      <c:dateAx>
        <c:axId val="4276476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427647680"/>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[0]!hospital_days_west_round2</c:f>
              <c:numCache>
                <c:formatCode>0.00</c:formatCode>
                <c:ptCount val="51"/>
                <c:pt idx="0">
                  <c:v>8.0833333333000006</c:v>
                </c:pt>
                <c:pt idx="1">
                  <c:v>10</c:v>
                </c:pt>
                <c:pt idx="2">
                  <c:v>4</c:v>
                </c:pt>
                <c:pt idx="3">
                  <c:v>5</c:v>
                </c:pt>
                <c:pt idx="4">
                  <c:v>3</c:v>
                </c:pt>
                <c:pt idx="5">
                  <c:v>7.6666666667000003</c:v>
                </c:pt>
                <c:pt idx="6">
                  <c:v>4.5</c:v>
                </c:pt>
                <c:pt idx="7">
                  <c:v>9.8000000000000007</c:v>
                </c:pt>
                <c:pt idx="8">
                  <c:v>6.5833333332999997</c:v>
                </c:pt>
                <c:pt idx="9">
                  <c:v>11.833333333000001</c:v>
                </c:pt>
                <c:pt idx="10">
                  <c:v>4</c:v>
                </c:pt>
                <c:pt idx="11">
                  <c:v>6.625</c:v>
                </c:pt>
                <c:pt idx="12">
                  <c:v>10.199999999999999</c:v>
                </c:pt>
                <c:pt idx="13">
                  <c:v>7.7142857142999999</c:v>
                </c:pt>
                <c:pt idx="14">
                  <c:v>9.4545454544999998</c:v>
                </c:pt>
                <c:pt idx="15">
                  <c:v>8.5555555555999998</c:v>
                </c:pt>
                <c:pt idx="16">
                  <c:v>9</c:v>
                </c:pt>
                <c:pt idx="17">
                  <c:v>7.2222222222000001</c:v>
                </c:pt>
                <c:pt idx="18">
                  <c:v>13.5</c:v>
                </c:pt>
                <c:pt idx="19">
                  <c:v>11.75</c:v>
                </c:pt>
                <c:pt idx="20">
                  <c:v>16.5</c:v>
                </c:pt>
                <c:pt idx="21">
                  <c:v>10</c:v>
                </c:pt>
                <c:pt idx="22">
                  <c:v>10.25</c:v>
                </c:pt>
                <c:pt idx="23">
                  <c:v>8.2857142856999992</c:v>
                </c:pt>
                <c:pt idx="24">
                  <c:v>9.1999999999999993</c:v>
                </c:pt>
                <c:pt idx="25">
                  <c:v>8.5714285714000003</c:v>
                </c:pt>
                <c:pt idx="26">
                  <c:v>4.8571428571000004</c:v>
                </c:pt>
                <c:pt idx="27">
                  <c:v>5.2</c:v>
                </c:pt>
                <c:pt idx="28">
                  <c:v>12</c:v>
                </c:pt>
                <c:pt idx="29">
                  <c:v>8.25</c:v>
                </c:pt>
                <c:pt idx="30">
                  <c:v>10</c:v>
                </c:pt>
                <c:pt idx="31">
                  <c:v>7.5</c:v>
                </c:pt>
                <c:pt idx="32">
                  <c:v>3.75</c:v>
                </c:pt>
                <c:pt idx="33">
                  <c:v>12.75</c:v>
                </c:pt>
                <c:pt idx="34">
                  <c:v>6.6666666667000003</c:v>
                </c:pt>
                <c:pt idx="35">
                  <c:v>9.5</c:v>
                </c:pt>
                <c:pt idx="36">
                  <c:v>5.3333333332999997</c:v>
                </c:pt>
                <c:pt idx="37">
                  <c:v>7.25</c:v>
                </c:pt>
                <c:pt idx="38">
                  <c:v>7.5</c:v>
                </c:pt>
                <c:pt idx="39">
                  <c:v>6.2</c:v>
                </c:pt>
                <c:pt idx="40">
                  <c:v>4.7142857142999999</c:v>
                </c:pt>
                <c:pt idx="41">
                  <c:v>8</c:v>
                </c:pt>
                <c:pt idx="42">
                  <c:v>7.5</c:v>
                </c:pt>
                <c:pt idx="43">
                  <c:v>5.5</c:v>
                </c:pt>
                <c:pt idx="44">
                  <c:v>6</c:v>
                </c:pt>
                <c:pt idx="45">
                  <c:v>11.75</c:v>
                </c:pt>
                <c:pt idx="46">
                  <c:v>5.2</c:v>
                </c:pt>
                <c:pt idx="47">
                  <c:v>8.1999999999999993</c:v>
                </c:pt>
              </c:numCache>
            </c:numRef>
          </c:val>
          <c:smooth val="0"/>
          <c:extLst>
            <c:ext xmlns:c16="http://schemas.microsoft.com/office/drawing/2014/chart" uri="{C3380CC4-5D6E-409C-BE32-E72D297353CC}">
              <c16:uniqueId val="{00000000-F8A7-4305-9B6F-B7B97AB56574}"/>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[0]!hospital_days_west_comparator</c:f>
              <c:numCache>
                <c:formatCode>0.00</c:formatCode>
                <c:ptCount val="51"/>
                <c:pt idx="0">
                  <c:v>7.4736842105000001</c:v>
                </c:pt>
                <c:pt idx="1">
                  <c:v>4.8421052631999997</c:v>
                </c:pt>
                <c:pt idx="2">
                  <c:v>6.625</c:v>
                </c:pt>
                <c:pt idx="3">
                  <c:v>8.0909090909000003</c:v>
                </c:pt>
                <c:pt idx="4">
                  <c:v>4.9411764706000003</c:v>
                </c:pt>
                <c:pt idx="5">
                  <c:v>6.1052631578999996</c:v>
                </c:pt>
                <c:pt idx="6">
                  <c:v>4.5</c:v>
                </c:pt>
                <c:pt idx="7">
                  <c:v>4.875</c:v>
                </c:pt>
                <c:pt idx="8">
                  <c:v>7.7777777777999999</c:v>
                </c:pt>
                <c:pt idx="9">
                  <c:v>6.3809523810000002</c:v>
                </c:pt>
                <c:pt idx="10">
                  <c:v>5.8</c:v>
                </c:pt>
                <c:pt idx="11">
                  <c:v>6.9375</c:v>
                </c:pt>
                <c:pt idx="12">
                  <c:v>7.7692307692</c:v>
                </c:pt>
                <c:pt idx="13">
                  <c:v>9.3000000000000007</c:v>
                </c:pt>
                <c:pt idx="14">
                  <c:v>7.9047619048</c:v>
                </c:pt>
                <c:pt idx="15">
                  <c:v>8</c:v>
                </c:pt>
                <c:pt idx="16">
                  <c:v>7.7826086956999996</c:v>
                </c:pt>
                <c:pt idx="17">
                  <c:v>7.9444444444000002</c:v>
                </c:pt>
                <c:pt idx="18">
                  <c:v>6.2142857142999999</c:v>
                </c:pt>
                <c:pt idx="19">
                  <c:v>7.1875</c:v>
                </c:pt>
                <c:pt idx="20">
                  <c:v>6.6666666667000003</c:v>
                </c:pt>
                <c:pt idx="21">
                  <c:v>6.1428571428999996</c:v>
                </c:pt>
                <c:pt idx="22">
                  <c:v>7.9375</c:v>
                </c:pt>
                <c:pt idx="23">
                  <c:v>7.6315789474000004</c:v>
                </c:pt>
                <c:pt idx="24">
                  <c:v>5.9333333333000002</c:v>
                </c:pt>
                <c:pt idx="25">
                  <c:v>5.7777777777999999</c:v>
                </c:pt>
                <c:pt idx="26">
                  <c:v>5.3076923077</c:v>
                </c:pt>
                <c:pt idx="27">
                  <c:v>5.25</c:v>
                </c:pt>
                <c:pt idx="28">
                  <c:v>9</c:v>
                </c:pt>
                <c:pt idx="29">
                  <c:v>6.6363636363999996</c:v>
                </c:pt>
                <c:pt idx="30">
                  <c:v>7.75</c:v>
                </c:pt>
                <c:pt idx="31">
                  <c:v>7.0526315788999998</c:v>
                </c:pt>
                <c:pt idx="32">
                  <c:v>7.2941176471000002</c:v>
                </c:pt>
                <c:pt idx="33">
                  <c:v>8.4285714285999997</c:v>
                </c:pt>
                <c:pt idx="34">
                  <c:v>7.15</c:v>
                </c:pt>
                <c:pt idx="35">
                  <c:v>4.2777777777999999</c:v>
                </c:pt>
                <c:pt idx="36">
                  <c:v>7.75</c:v>
                </c:pt>
                <c:pt idx="37">
                  <c:v>6.9166666667000003</c:v>
                </c:pt>
                <c:pt idx="38">
                  <c:v>6.5625</c:v>
                </c:pt>
                <c:pt idx="39">
                  <c:v>6.4285714285999997</c:v>
                </c:pt>
                <c:pt idx="40">
                  <c:v>6</c:v>
                </c:pt>
                <c:pt idx="41">
                  <c:v>4.9473684211000002</c:v>
                </c:pt>
                <c:pt idx="42">
                  <c:v>6</c:v>
                </c:pt>
                <c:pt idx="43">
                  <c:v>5.8571428571000004</c:v>
                </c:pt>
                <c:pt idx="44">
                  <c:v>11.222222221999999</c:v>
                </c:pt>
                <c:pt idx="45">
                  <c:v>5.3333333332999997</c:v>
                </c:pt>
                <c:pt idx="46">
                  <c:v>6.5</c:v>
                </c:pt>
                <c:pt idx="47">
                  <c:v>5.6666666667000003</c:v>
                </c:pt>
              </c:numCache>
            </c:numRef>
          </c:val>
          <c:smooth val="0"/>
          <c:extLst>
            <c:ext xmlns:c16="http://schemas.microsoft.com/office/drawing/2014/chart" uri="{C3380CC4-5D6E-409C-BE32-E72D297353CC}">
              <c16:uniqueId val="{00000001-F8A7-4305-9B6F-B7B97AB56574}"/>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F8A7-4305-9B6F-B7B97AB56574}"/>
            </c:ext>
          </c:extLst>
        </c:ser>
        <c:dLbls>
          <c:showLegendKey val="0"/>
          <c:showVal val="0"/>
          <c:showCatName val="0"/>
          <c:showSerName val="0"/>
          <c:showPercent val="0"/>
          <c:showBubbleSize val="0"/>
        </c:dLbls>
        <c:smooth val="0"/>
        <c:axId val="427643088"/>
        <c:axId val="1"/>
      </c:lineChart>
      <c:dateAx>
        <c:axId val="4276430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0"/>
          <c:min val="0"/>
        </c:scaling>
        <c:delete val="0"/>
        <c:axPos val="l"/>
        <c:majorGridlines/>
        <c:numFmt formatCode="#,##0" sourceLinked="0"/>
        <c:majorTickMark val="out"/>
        <c:minorTickMark val="none"/>
        <c:tickLblPos val="nextTo"/>
        <c:crossAx val="427643088"/>
        <c:crosses val="autoZero"/>
        <c:crossBetween val="midCat"/>
        <c:majorUnit val="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[0]!snf_days_south_round2</c:f>
              <c:numCache>
                <c:formatCode>0.00</c:formatCode>
                <c:ptCount val="51"/>
                <c:pt idx="0">
                  <c:v>16.454545455000002</c:v>
                </c:pt>
                <c:pt idx="1">
                  <c:v>15.5</c:v>
                </c:pt>
                <c:pt idx="2">
                  <c:v>21.125</c:v>
                </c:pt>
                <c:pt idx="3">
                  <c:v>21.7</c:v>
                </c:pt>
                <c:pt idx="4">
                  <c:v>24.75</c:v>
                </c:pt>
                <c:pt idx="5">
                  <c:v>15</c:v>
                </c:pt>
                <c:pt idx="6">
                  <c:v>12.75</c:v>
                </c:pt>
                <c:pt idx="7">
                  <c:v>17</c:v>
                </c:pt>
                <c:pt idx="8">
                  <c:v>15.583333333000001</c:v>
                </c:pt>
                <c:pt idx="9">
                  <c:v>19.2</c:v>
                </c:pt>
                <c:pt idx="10">
                  <c:v>17</c:v>
                </c:pt>
                <c:pt idx="11">
                  <c:v>14.444444444</c:v>
                </c:pt>
                <c:pt idx="12">
                  <c:v>19</c:v>
                </c:pt>
                <c:pt idx="13">
                  <c:v>15</c:v>
                </c:pt>
                <c:pt idx="14">
                  <c:v>16.4375</c:v>
                </c:pt>
                <c:pt idx="15">
                  <c:v>16.75</c:v>
                </c:pt>
                <c:pt idx="16">
                  <c:v>17.210526315999999</c:v>
                </c:pt>
                <c:pt idx="17">
                  <c:v>15.6875</c:v>
                </c:pt>
                <c:pt idx="18">
                  <c:v>13</c:v>
                </c:pt>
                <c:pt idx="19">
                  <c:v>14</c:v>
                </c:pt>
                <c:pt idx="20">
                  <c:v>12.181818182000001</c:v>
                </c:pt>
                <c:pt idx="21">
                  <c:v>10.333333333000001</c:v>
                </c:pt>
                <c:pt idx="22">
                  <c:v>17.25</c:v>
                </c:pt>
                <c:pt idx="23">
                  <c:v>20.125</c:v>
                </c:pt>
                <c:pt idx="24">
                  <c:v>15.083333333000001</c:v>
                </c:pt>
                <c:pt idx="25">
                  <c:v>15.923076923</c:v>
                </c:pt>
                <c:pt idx="26">
                  <c:v>9</c:v>
                </c:pt>
                <c:pt idx="27">
                  <c:v>13.333333333000001</c:v>
                </c:pt>
                <c:pt idx="28">
                  <c:v>19.571428570999998</c:v>
                </c:pt>
                <c:pt idx="29">
                  <c:v>20</c:v>
                </c:pt>
                <c:pt idx="30">
                  <c:v>17.714285713999999</c:v>
                </c:pt>
                <c:pt idx="31">
                  <c:v>20</c:v>
                </c:pt>
                <c:pt idx="32">
                  <c:v>12.555555556</c:v>
                </c:pt>
                <c:pt idx="33">
                  <c:v>19.428571429000002</c:v>
                </c:pt>
                <c:pt idx="34">
                  <c:v>15.142857143000001</c:v>
                </c:pt>
                <c:pt idx="35">
                  <c:v>15.444444444</c:v>
                </c:pt>
                <c:pt idx="36">
                  <c:v>9.6</c:v>
                </c:pt>
                <c:pt idx="37">
                  <c:v>13.5</c:v>
                </c:pt>
                <c:pt idx="38">
                  <c:v>17.538461538</c:v>
                </c:pt>
                <c:pt idx="39">
                  <c:v>24</c:v>
                </c:pt>
                <c:pt idx="40">
                  <c:v>18.5</c:v>
                </c:pt>
                <c:pt idx="41">
                  <c:v>18.428571429000002</c:v>
                </c:pt>
                <c:pt idx="42">
                  <c:v>17.555555556000002</c:v>
                </c:pt>
                <c:pt idx="43">
                  <c:v>15.833333333000001</c:v>
                </c:pt>
                <c:pt idx="44">
                  <c:v>12.833333333000001</c:v>
                </c:pt>
                <c:pt idx="45">
                  <c:v>8</c:v>
                </c:pt>
                <c:pt idx="46">
                  <c:v>17</c:v>
                </c:pt>
                <c:pt idx="47">
                  <c:v>15</c:v>
                </c:pt>
              </c:numCache>
            </c:numRef>
          </c:val>
          <c:smooth val="0"/>
          <c:extLst>
            <c:ext xmlns:c16="http://schemas.microsoft.com/office/drawing/2014/chart" uri="{C3380CC4-5D6E-409C-BE32-E72D297353CC}">
              <c16:uniqueId val="{00000000-3E69-4935-B0C7-0DCD7741B38F}"/>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[0]!snf_days_south_comparator</c:f>
              <c:numCache>
                <c:formatCode>0.00</c:formatCode>
                <c:ptCount val="51"/>
                <c:pt idx="0">
                  <c:v>14.310344828</c:v>
                </c:pt>
                <c:pt idx="1">
                  <c:v>15.710526315999999</c:v>
                </c:pt>
                <c:pt idx="2">
                  <c:v>14.5</c:v>
                </c:pt>
                <c:pt idx="3">
                  <c:v>18.947368421</c:v>
                </c:pt>
                <c:pt idx="4">
                  <c:v>10.866666667000001</c:v>
                </c:pt>
                <c:pt idx="5">
                  <c:v>14.3125</c:v>
                </c:pt>
                <c:pt idx="6">
                  <c:v>13.3</c:v>
                </c:pt>
                <c:pt idx="7">
                  <c:v>14.392857143000001</c:v>
                </c:pt>
                <c:pt idx="8">
                  <c:v>17.1875</c:v>
                </c:pt>
                <c:pt idx="9">
                  <c:v>15.64</c:v>
                </c:pt>
                <c:pt idx="10">
                  <c:v>13.272727272999999</c:v>
                </c:pt>
                <c:pt idx="11">
                  <c:v>15.206896552</c:v>
                </c:pt>
                <c:pt idx="12">
                  <c:v>14.952380952</c:v>
                </c:pt>
                <c:pt idx="13">
                  <c:v>16.681818182000001</c:v>
                </c:pt>
                <c:pt idx="14">
                  <c:v>15.777777778000001</c:v>
                </c:pt>
                <c:pt idx="15">
                  <c:v>13.727272727000001</c:v>
                </c:pt>
                <c:pt idx="16">
                  <c:v>14.068965517000001</c:v>
                </c:pt>
                <c:pt idx="17">
                  <c:v>15.448275861999999</c:v>
                </c:pt>
                <c:pt idx="18">
                  <c:v>13.111111111</c:v>
                </c:pt>
                <c:pt idx="19">
                  <c:v>17</c:v>
                </c:pt>
                <c:pt idx="20">
                  <c:v>16.833333332999999</c:v>
                </c:pt>
                <c:pt idx="21">
                  <c:v>17.166666667000001</c:v>
                </c:pt>
                <c:pt idx="22">
                  <c:v>17.052631579</c:v>
                </c:pt>
                <c:pt idx="23">
                  <c:v>17.5</c:v>
                </c:pt>
                <c:pt idx="24">
                  <c:v>12.764705881999999</c:v>
                </c:pt>
                <c:pt idx="25">
                  <c:v>15.5</c:v>
                </c:pt>
                <c:pt idx="26">
                  <c:v>12.473684211</c:v>
                </c:pt>
                <c:pt idx="27">
                  <c:v>13.666666666999999</c:v>
                </c:pt>
                <c:pt idx="28">
                  <c:v>16.166666667000001</c:v>
                </c:pt>
                <c:pt idx="29">
                  <c:v>17.933333333</c:v>
                </c:pt>
                <c:pt idx="30">
                  <c:v>13.045454545</c:v>
                </c:pt>
                <c:pt idx="31">
                  <c:v>17.347826087000001</c:v>
                </c:pt>
                <c:pt idx="32">
                  <c:v>12.157894736999999</c:v>
                </c:pt>
                <c:pt idx="33">
                  <c:v>14.083333333000001</c:v>
                </c:pt>
                <c:pt idx="34">
                  <c:v>20.608695652000002</c:v>
                </c:pt>
                <c:pt idx="35">
                  <c:v>15.52</c:v>
                </c:pt>
                <c:pt idx="36">
                  <c:v>9</c:v>
                </c:pt>
                <c:pt idx="37">
                  <c:v>16.421052631999999</c:v>
                </c:pt>
                <c:pt idx="38">
                  <c:v>16.647058823999998</c:v>
                </c:pt>
                <c:pt idx="39">
                  <c:v>16.076923077</c:v>
                </c:pt>
                <c:pt idx="40">
                  <c:v>17.238095238</c:v>
                </c:pt>
                <c:pt idx="41">
                  <c:v>13.227272727000001</c:v>
                </c:pt>
                <c:pt idx="42">
                  <c:v>12.8</c:v>
                </c:pt>
                <c:pt idx="43">
                  <c:v>14.545454545</c:v>
                </c:pt>
                <c:pt idx="44">
                  <c:v>20.818181817999999</c:v>
                </c:pt>
                <c:pt idx="45">
                  <c:v>9.8333333333000006</c:v>
                </c:pt>
                <c:pt idx="46">
                  <c:v>18.357142856999999</c:v>
                </c:pt>
                <c:pt idx="47">
                  <c:v>14.611111111</c:v>
                </c:pt>
              </c:numCache>
            </c:numRef>
          </c:val>
          <c:smooth val="0"/>
          <c:extLst>
            <c:ext xmlns:c16="http://schemas.microsoft.com/office/drawing/2014/chart" uri="{C3380CC4-5D6E-409C-BE32-E72D297353CC}">
              <c16:uniqueId val="{00000001-3E69-4935-B0C7-0DCD7741B38F}"/>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3E69-4935-B0C7-0DCD7741B38F}"/>
            </c:ext>
          </c:extLst>
        </c:ser>
        <c:dLbls>
          <c:showLegendKey val="0"/>
          <c:showVal val="0"/>
          <c:showCatName val="0"/>
          <c:showSerName val="0"/>
          <c:showPercent val="0"/>
          <c:showBubbleSize val="0"/>
        </c:dLbls>
        <c:smooth val="0"/>
        <c:axId val="427670968"/>
        <c:axId val="1"/>
      </c:lineChart>
      <c:dateAx>
        <c:axId val="42767096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32"/>
          <c:min val="0"/>
        </c:scaling>
        <c:delete val="0"/>
        <c:axPos val="l"/>
        <c:majorGridlines/>
        <c:numFmt formatCode="#,##0" sourceLinked="0"/>
        <c:majorTickMark val="out"/>
        <c:minorTickMark val="none"/>
        <c:tickLblPos val="nextTo"/>
        <c:crossAx val="427670968"/>
        <c:crossesAt val="39448"/>
        <c:crossBetween val="midCat"/>
        <c:majorUnit val="8"/>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[0]!snf_days_midwest_round2</c:f>
              <c:numCache>
                <c:formatCode>0.00</c:formatCode>
                <c:ptCount val="51"/>
                <c:pt idx="0">
                  <c:v>14.46875</c:v>
                </c:pt>
                <c:pt idx="1">
                  <c:v>14.884615385</c:v>
                </c:pt>
                <c:pt idx="2">
                  <c:v>14.238095238</c:v>
                </c:pt>
                <c:pt idx="3">
                  <c:v>17.333333332999999</c:v>
                </c:pt>
                <c:pt idx="4">
                  <c:v>17.692307692</c:v>
                </c:pt>
                <c:pt idx="5">
                  <c:v>10.3125</c:v>
                </c:pt>
                <c:pt idx="6">
                  <c:v>16.842105263000001</c:v>
                </c:pt>
                <c:pt idx="7">
                  <c:v>16.173913042999999</c:v>
                </c:pt>
                <c:pt idx="8">
                  <c:v>13.933333333</c:v>
                </c:pt>
                <c:pt idx="9">
                  <c:v>17.941176470999999</c:v>
                </c:pt>
                <c:pt idx="10">
                  <c:v>10.823529411999999</c:v>
                </c:pt>
                <c:pt idx="11">
                  <c:v>11.526315789</c:v>
                </c:pt>
                <c:pt idx="12">
                  <c:v>13</c:v>
                </c:pt>
                <c:pt idx="13">
                  <c:v>15.666666666999999</c:v>
                </c:pt>
                <c:pt idx="14">
                  <c:v>15.681818182000001</c:v>
                </c:pt>
                <c:pt idx="15">
                  <c:v>13</c:v>
                </c:pt>
                <c:pt idx="16">
                  <c:v>19.5</c:v>
                </c:pt>
                <c:pt idx="17">
                  <c:v>18</c:v>
                </c:pt>
                <c:pt idx="18">
                  <c:v>17.559999999999999</c:v>
                </c:pt>
                <c:pt idx="19">
                  <c:v>19.777777778000001</c:v>
                </c:pt>
                <c:pt idx="20">
                  <c:v>12.578947368</c:v>
                </c:pt>
                <c:pt idx="21">
                  <c:v>15.857142856999999</c:v>
                </c:pt>
                <c:pt idx="22">
                  <c:v>18.75</c:v>
                </c:pt>
                <c:pt idx="23">
                  <c:v>19.899999999999999</c:v>
                </c:pt>
                <c:pt idx="24">
                  <c:v>18.153846154</c:v>
                </c:pt>
                <c:pt idx="25">
                  <c:v>14.764705881999999</c:v>
                </c:pt>
                <c:pt idx="26">
                  <c:v>17.9375</c:v>
                </c:pt>
                <c:pt idx="27">
                  <c:v>18</c:v>
                </c:pt>
                <c:pt idx="28">
                  <c:v>20.181818182000001</c:v>
                </c:pt>
                <c:pt idx="29">
                  <c:v>19.428571429000002</c:v>
                </c:pt>
                <c:pt idx="30">
                  <c:v>13.8</c:v>
                </c:pt>
                <c:pt idx="31">
                  <c:v>15.9</c:v>
                </c:pt>
                <c:pt idx="32">
                  <c:v>17.2</c:v>
                </c:pt>
                <c:pt idx="33">
                  <c:v>12.1875</c:v>
                </c:pt>
                <c:pt idx="34">
                  <c:v>11.214285714000001</c:v>
                </c:pt>
                <c:pt idx="35">
                  <c:v>13.181818182000001</c:v>
                </c:pt>
                <c:pt idx="36">
                  <c:v>13.272727272999999</c:v>
                </c:pt>
                <c:pt idx="37">
                  <c:v>20.142857143000001</c:v>
                </c:pt>
                <c:pt idx="38">
                  <c:v>21.166666667000001</c:v>
                </c:pt>
                <c:pt idx="39">
                  <c:v>16.2</c:v>
                </c:pt>
                <c:pt idx="40">
                  <c:v>17.846153846</c:v>
                </c:pt>
                <c:pt idx="41">
                  <c:v>20.071428570999998</c:v>
                </c:pt>
                <c:pt idx="42">
                  <c:v>15.090909091</c:v>
                </c:pt>
                <c:pt idx="43">
                  <c:v>11.571428571</c:v>
                </c:pt>
                <c:pt idx="44">
                  <c:v>16.25</c:v>
                </c:pt>
                <c:pt idx="45">
                  <c:v>14</c:v>
                </c:pt>
                <c:pt idx="46">
                  <c:v>9</c:v>
                </c:pt>
                <c:pt idx="47">
                  <c:v>12.833333333000001</c:v>
                </c:pt>
              </c:numCache>
            </c:numRef>
          </c:val>
          <c:smooth val="0"/>
          <c:extLst>
            <c:ext xmlns:c16="http://schemas.microsoft.com/office/drawing/2014/chart" uri="{C3380CC4-5D6E-409C-BE32-E72D297353CC}">
              <c16:uniqueId val="{00000000-398A-43AC-B6D1-A5021A3C83EE}"/>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[0]!snf_days_midwest_comparator</c:f>
              <c:numCache>
                <c:formatCode>0.00</c:formatCode>
                <c:ptCount val="51"/>
                <c:pt idx="0">
                  <c:v>16.033333333000002</c:v>
                </c:pt>
                <c:pt idx="1">
                  <c:v>16.038461538</c:v>
                </c:pt>
                <c:pt idx="2">
                  <c:v>16.444444443999998</c:v>
                </c:pt>
                <c:pt idx="3">
                  <c:v>16.533333333000002</c:v>
                </c:pt>
                <c:pt idx="4">
                  <c:v>15.952380952</c:v>
                </c:pt>
                <c:pt idx="5">
                  <c:v>18.952380951999999</c:v>
                </c:pt>
                <c:pt idx="6">
                  <c:v>14.787878788</c:v>
                </c:pt>
                <c:pt idx="7">
                  <c:v>19.428571429000002</c:v>
                </c:pt>
                <c:pt idx="8">
                  <c:v>12.130434783</c:v>
                </c:pt>
                <c:pt idx="9">
                  <c:v>13.25</c:v>
                </c:pt>
                <c:pt idx="10">
                  <c:v>18.391304347999998</c:v>
                </c:pt>
                <c:pt idx="11">
                  <c:v>15.583333333000001</c:v>
                </c:pt>
                <c:pt idx="12">
                  <c:v>16.8125</c:v>
                </c:pt>
                <c:pt idx="13">
                  <c:v>14.380952381</c:v>
                </c:pt>
                <c:pt idx="14">
                  <c:v>17.600000000000001</c:v>
                </c:pt>
                <c:pt idx="15">
                  <c:v>16.916666667000001</c:v>
                </c:pt>
                <c:pt idx="16">
                  <c:v>16.611111111</c:v>
                </c:pt>
                <c:pt idx="17">
                  <c:v>16.333333332999999</c:v>
                </c:pt>
                <c:pt idx="18">
                  <c:v>18.347826087000001</c:v>
                </c:pt>
                <c:pt idx="19">
                  <c:v>12.80952381</c:v>
                </c:pt>
                <c:pt idx="20">
                  <c:v>12.411764706</c:v>
                </c:pt>
                <c:pt idx="21">
                  <c:v>19.125</c:v>
                </c:pt>
                <c:pt idx="22">
                  <c:v>17.600000000000001</c:v>
                </c:pt>
                <c:pt idx="23">
                  <c:v>16.619047619</c:v>
                </c:pt>
                <c:pt idx="24">
                  <c:v>17.863636364000001</c:v>
                </c:pt>
                <c:pt idx="25">
                  <c:v>14.842105263000001</c:v>
                </c:pt>
                <c:pt idx="26">
                  <c:v>18.115384615</c:v>
                </c:pt>
                <c:pt idx="27">
                  <c:v>19.5</c:v>
                </c:pt>
                <c:pt idx="28">
                  <c:v>15.791666666999999</c:v>
                </c:pt>
                <c:pt idx="29">
                  <c:v>14.827586207</c:v>
                </c:pt>
                <c:pt idx="30">
                  <c:v>16.583333332999999</c:v>
                </c:pt>
                <c:pt idx="31">
                  <c:v>17.920000000000002</c:v>
                </c:pt>
                <c:pt idx="32">
                  <c:v>15.666666666999999</c:v>
                </c:pt>
                <c:pt idx="33">
                  <c:v>18.045454544999998</c:v>
                </c:pt>
                <c:pt idx="34">
                  <c:v>20.583333332999999</c:v>
                </c:pt>
                <c:pt idx="35">
                  <c:v>15.555555556</c:v>
                </c:pt>
                <c:pt idx="36">
                  <c:v>17.333333332999999</c:v>
                </c:pt>
                <c:pt idx="37">
                  <c:v>11.166666666999999</c:v>
                </c:pt>
                <c:pt idx="38">
                  <c:v>16.421052631999999</c:v>
                </c:pt>
                <c:pt idx="39">
                  <c:v>15.4</c:v>
                </c:pt>
                <c:pt idx="40">
                  <c:v>23.25</c:v>
                </c:pt>
                <c:pt idx="41">
                  <c:v>15.933333333</c:v>
                </c:pt>
                <c:pt idx="42">
                  <c:v>20.166666667000001</c:v>
                </c:pt>
                <c:pt idx="43">
                  <c:v>18.363636364000001</c:v>
                </c:pt>
                <c:pt idx="44">
                  <c:v>13.866666667000001</c:v>
                </c:pt>
                <c:pt idx="45">
                  <c:v>15.636363636</c:v>
                </c:pt>
                <c:pt idx="46">
                  <c:v>15.2</c:v>
                </c:pt>
                <c:pt idx="47">
                  <c:v>15.888888889</c:v>
                </c:pt>
              </c:numCache>
            </c:numRef>
          </c:val>
          <c:smooth val="0"/>
          <c:extLst>
            <c:ext xmlns:c16="http://schemas.microsoft.com/office/drawing/2014/chart" uri="{C3380CC4-5D6E-409C-BE32-E72D297353CC}">
              <c16:uniqueId val="{00000001-398A-43AC-B6D1-A5021A3C83EE}"/>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398A-43AC-B6D1-A5021A3C83EE}"/>
            </c:ext>
          </c:extLst>
        </c:ser>
        <c:dLbls>
          <c:showLegendKey val="0"/>
          <c:showVal val="0"/>
          <c:showCatName val="0"/>
          <c:showSerName val="0"/>
          <c:showPercent val="0"/>
          <c:showBubbleSize val="0"/>
        </c:dLbls>
        <c:smooth val="0"/>
        <c:axId val="427672280"/>
        <c:axId val="1"/>
      </c:lineChart>
      <c:dateAx>
        <c:axId val="4276722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2"/>
          <c:min val="0"/>
        </c:scaling>
        <c:delete val="0"/>
        <c:axPos val="l"/>
        <c:majorGridlines/>
        <c:numFmt formatCode="#,##0" sourceLinked="0"/>
        <c:majorTickMark val="out"/>
        <c:minorTickMark val="none"/>
        <c:tickLblPos val="nextTo"/>
        <c:crossAx val="427672280"/>
        <c:crosses val="autoZero"/>
        <c:crossBetween val="midCat"/>
        <c:majorUnit val="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[0]!snf_days_northeast_round2</c:f>
              <c:numCache>
                <c:formatCode>0.00</c:formatCode>
                <c:ptCount val="51"/>
                <c:pt idx="0">
                  <c:v>18.666666667000001</c:v>
                </c:pt>
                <c:pt idx="1">
                  <c:v>12.823529411999999</c:v>
                </c:pt>
                <c:pt idx="2">
                  <c:v>20.142857143000001</c:v>
                </c:pt>
                <c:pt idx="3">
                  <c:v>18.181818182000001</c:v>
                </c:pt>
                <c:pt idx="4">
                  <c:v>17.666666667000001</c:v>
                </c:pt>
                <c:pt idx="5">
                  <c:v>14.555555556</c:v>
                </c:pt>
                <c:pt idx="6">
                  <c:v>17.444444443999998</c:v>
                </c:pt>
                <c:pt idx="7">
                  <c:v>18.666666667000001</c:v>
                </c:pt>
                <c:pt idx="8">
                  <c:v>15.944444444</c:v>
                </c:pt>
                <c:pt idx="9">
                  <c:v>17</c:v>
                </c:pt>
                <c:pt idx="10">
                  <c:v>14.769230769</c:v>
                </c:pt>
                <c:pt idx="11">
                  <c:v>18.090909091</c:v>
                </c:pt>
                <c:pt idx="12">
                  <c:v>13.142857143000001</c:v>
                </c:pt>
                <c:pt idx="13">
                  <c:v>13.4</c:v>
                </c:pt>
                <c:pt idx="14">
                  <c:v>15.846153846</c:v>
                </c:pt>
                <c:pt idx="15">
                  <c:v>11.2</c:v>
                </c:pt>
                <c:pt idx="16">
                  <c:v>15.75</c:v>
                </c:pt>
                <c:pt idx="17">
                  <c:v>17.111111111</c:v>
                </c:pt>
                <c:pt idx="18">
                  <c:v>15.894736842</c:v>
                </c:pt>
                <c:pt idx="19">
                  <c:v>9.6666666666999994</c:v>
                </c:pt>
                <c:pt idx="20">
                  <c:v>18.2</c:v>
                </c:pt>
                <c:pt idx="21">
                  <c:v>7.875</c:v>
                </c:pt>
                <c:pt idx="22">
                  <c:v>11.333333333000001</c:v>
                </c:pt>
                <c:pt idx="23">
                  <c:v>14.666666666999999</c:v>
                </c:pt>
                <c:pt idx="24">
                  <c:v>15.461538462</c:v>
                </c:pt>
                <c:pt idx="25">
                  <c:v>13.846153846</c:v>
                </c:pt>
                <c:pt idx="26">
                  <c:v>15.153846154</c:v>
                </c:pt>
                <c:pt idx="27">
                  <c:v>9.9166666666999994</c:v>
                </c:pt>
                <c:pt idx="28">
                  <c:v>17.125</c:v>
                </c:pt>
                <c:pt idx="29">
                  <c:v>18.444444443999998</c:v>
                </c:pt>
                <c:pt idx="30">
                  <c:v>12.727272727000001</c:v>
                </c:pt>
                <c:pt idx="31">
                  <c:v>11.4</c:v>
                </c:pt>
                <c:pt idx="32">
                  <c:v>16.384615385</c:v>
                </c:pt>
                <c:pt idx="33">
                  <c:v>17.666666667000001</c:v>
                </c:pt>
                <c:pt idx="34">
                  <c:v>17.111111111</c:v>
                </c:pt>
                <c:pt idx="35">
                  <c:v>10.375</c:v>
                </c:pt>
                <c:pt idx="36">
                  <c:v>12.916666666999999</c:v>
                </c:pt>
                <c:pt idx="37">
                  <c:v>14</c:v>
                </c:pt>
                <c:pt idx="38">
                  <c:v>15.722222221999999</c:v>
                </c:pt>
                <c:pt idx="39">
                  <c:v>18.411764706</c:v>
                </c:pt>
                <c:pt idx="40">
                  <c:v>13.181818182000001</c:v>
                </c:pt>
                <c:pt idx="41">
                  <c:v>11.833333333000001</c:v>
                </c:pt>
                <c:pt idx="42">
                  <c:v>10.714285714000001</c:v>
                </c:pt>
                <c:pt idx="43">
                  <c:v>14.7</c:v>
                </c:pt>
                <c:pt idx="44">
                  <c:v>13.4</c:v>
                </c:pt>
                <c:pt idx="45">
                  <c:v>13.5</c:v>
                </c:pt>
                <c:pt idx="46">
                  <c:v>19.399999999999999</c:v>
                </c:pt>
                <c:pt idx="47">
                  <c:v>23.5</c:v>
                </c:pt>
              </c:numCache>
            </c:numRef>
          </c:val>
          <c:smooth val="0"/>
          <c:extLst>
            <c:ext xmlns:c16="http://schemas.microsoft.com/office/drawing/2014/chart" uri="{C3380CC4-5D6E-409C-BE32-E72D297353CC}">
              <c16:uniqueId val="{00000000-A81B-4AE1-AA25-3B309913E446}"/>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[0]!snf_days_northeast_comparator</c:f>
              <c:numCache>
                <c:formatCode>0.00</c:formatCode>
                <c:ptCount val="51"/>
                <c:pt idx="0">
                  <c:v>15.666666666999999</c:v>
                </c:pt>
                <c:pt idx="1">
                  <c:v>15.7</c:v>
                </c:pt>
                <c:pt idx="2">
                  <c:v>20.777777778000001</c:v>
                </c:pt>
                <c:pt idx="3">
                  <c:v>10.285714285999999</c:v>
                </c:pt>
                <c:pt idx="4">
                  <c:v>23</c:v>
                </c:pt>
                <c:pt idx="5">
                  <c:v>11.4</c:v>
                </c:pt>
                <c:pt idx="6">
                  <c:v>14.4</c:v>
                </c:pt>
                <c:pt idx="7">
                  <c:v>14.5</c:v>
                </c:pt>
                <c:pt idx="8">
                  <c:v>13.75</c:v>
                </c:pt>
                <c:pt idx="9">
                  <c:v>15.166666666999999</c:v>
                </c:pt>
                <c:pt idx="10">
                  <c:v>19</c:v>
                </c:pt>
                <c:pt idx="11">
                  <c:v>16.5</c:v>
                </c:pt>
                <c:pt idx="12">
                  <c:v>19.666666667000001</c:v>
                </c:pt>
                <c:pt idx="13">
                  <c:v>18</c:v>
                </c:pt>
                <c:pt idx="14">
                  <c:v>20.2</c:v>
                </c:pt>
                <c:pt idx="15">
                  <c:v>12.714285714000001</c:v>
                </c:pt>
                <c:pt idx="16">
                  <c:v>9.8000000000000007</c:v>
                </c:pt>
                <c:pt idx="17">
                  <c:v>16.600000000000001</c:v>
                </c:pt>
                <c:pt idx="18">
                  <c:v>5</c:v>
                </c:pt>
                <c:pt idx="19">
                  <c:v>12.666666666999999</c:v>
                </c:pt>
                <c:pt idx="20">
                  <c:v>13.25</c:v>
                </c:pt>
                <c:pt idx="21">
                  <c:v>15.285714285999999</c:v>
                </c:pt>
                <c:pt idx="22">
                  <c:v>11.833333333000001</c:v>
                </c:pt>
                <c:pt idx="23">
                  <c:v>19</c:v>
                </c:pt>
                <c:pt idx="24">
                  <c:v>23.2</c:v>
                </c:pt>
                <c:pt idx="25">
                  <c:v>20.333333332999999</c:v>
                </c:pt>
                <c:pt idx="26">
                  <c:v>22.666666667000001</c:v>
                </c:pt>
                <c:pt idx="27">
                  <c:v>17.285714286000001</c:v>
                </c:pt>
                <c:pt idx="28">
                  <c:v>19.25</c:v>
                </c:pt>
                <c:pt idx="29">
                  <c:v>13</c:v>
                </c:pt>
                <c:pt idx="30">
                  <c:v>10.8</c:v>
                </c:pt>
                <c:pt idx="31">
                  <c:v>21.25</c:v>
                </c:pt>
                <c:pt idx="32">
                  <c:v>9.3333333333000006</c:v>
                </c:pt>
                <c:pt idx="33">
                  <c:v>14.666666666999999</c:v>
                </c:pt>
                <c:pt idx="34">
                  <c:v>14.75</c:v>
                </c:pt>
                <c:pt idx="35">
                  <c:v>23.5</c:v>
                </c:pt>
                <c:pt idx="36">
                  <c:v>14.4</c:v>
                </c:pt>
                <c:pt idx="37">
                  <c:v>15.5</c:v>
                </c:pt>
                <c:pt idx="38">
                  <c:v>15.166666666999999</c:v>
                </c:pt>
                <c:pt idx="39">
                  <c:v>8.5</c:v>
                </c:pt>
                <c:pt idx="40">
                  <c:v>27</c:v>
                </c:pt>
                <c:pt idx="41">
                  <c:v>0</c:v>
                </c:pt>
                <c:pt idx="42">
                  <c:v>10.5</c:v>
                </c:pt>
                <c:pt idx="43">
                  <c:v>13.25</c:v>
                </c:pt>
                <c:pt idx="44">
                  <c:v>5.5</c:v>
                </c:pt>
                <c:pt idx="45">
                  <c:v>10.5</c:v>
                </c:pt>
                <c:pt idx="46">
                  <c:v>7.5</c:v>
                </c:pt>
                <c:pt idx="47">
                  <c:v>8</c:v>
                </c:pt>
              </c:numCache>
            </c:numRef>
          </c:val>
          <c:smooth val="0"/>
          <c:extLst>
            <c:ext xmlns:c16="http://schemas.microsoft.com/office/drawing/2014/chart" uri="{C3380CC4-5D6E-409C-BE32-E72D297353CC}">
              <c16:uniqueId val="{00000001-A81B-4AE1-AA25-3B309913E446}"/>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A81B-4AE1-AA25-3B309913E446}"/>
            </c:ext>
          </c:extLst>
        </c:ser>
        <c:dLbls>
          <c:showLegendKey val="0"/>
          <c:showVal val="0"/>
          <c:showCatName val="0"/>
          <c:showSerName val="0"/>
          <c:showPercent val="0"/>
          <c:showBubbleSize val="0"/>
        </c:dLbls>
        <c:smooth val="0"/>
        <c:axId val="427665720"/>
        <c:axId val="1"/>
      </c:lineChart>
      <c:dateAx>
        <c:axId val="4276657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32"/>
          <c:min val="0"/>
        </c:scaling>
        <c:delete val="0"/>
        <c:axPos val="l"/>
        <c:majorGridlines/>
        <c:numFmt formatCode="#,##0" sourceLinked="0"/>
        <c:majorTickMark val="out"/>
        <c:minorTickMark val="none"/>
        <c:tickLblPos val="nextTo"/>
        <c:crossAx val="427665720"/>
        <c:crosses val="autoZero"/>
        <c:crossBetween val="midCat"/>
        <c:majorUnit val="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[0]!snf_days_west_round2</c:f>
              <c:numCache>
                <c:formatCode>0.00</c:formatCode>
                <c:ptCount val="51"/>
                <c:pt idx="0">
                  <c:v>20</c:v>
                </c:pt>
                <c:pt idx="1">
                  <c:v>15</c:v>
                </c:pt>
                <c:pt idx="2">
                  <c:v>15</c:v>
                </c:pt>
                <c:pt idx="3">
                  <c:v>0</c:v>
                </c:pt>
                <c:pt idx="4">
                  <c:v>0</c:v>
                </c:pt>
                <c:pt idx="5">
                  <c:v>7.2</c:v>
                </c:pt>
                <c:pt idx="6">
                  <c:v>9.4</c:v>
                </c:pt>
                <c:pt idx="7">
                  <c:v>14.75</c:v>
                </c:pt>
                <c:pt idx="8">
                  <c:v>17.75</c:v>
                </c:pt>
                <c:pt idx="9">
                  <c:v>13.8</c:v>
                </c:pt>
                <c:pt idx="10">
                  <c:v>25</c:v>
                </c:pt>
                <c:pt idx="11">
                  <c:v>14</c:v>
                </c:pt>
                <c:pt idx="12">
                  <c:v>20.333333332999999</c:v>
                </c:pt>
                <c:pt idx="13">
                  <c:v>14.25</c:v>
                </c:pt>
                <c:pt idx="14">
                  <c:v>14</c:v>
                </c:pt>
                <c:pt idx="15">
                  <c:v>17.600000000000001</c:v>
                </c:pt>
                <c:pt idx="16">
                  <c:v>16.25</c:v>
                </c:pt>
                <c:pt idx="17">
                  <c:v>3</c:v>
                </c:pt>
                <c:pt idx="18">
                  <c:v>14</c:v>
                </c:pt>
                <c:pt idx="19">
                  <c:v>16.666666667000001</c:v>
                </c:pt>
                <c:pt idx="20">
                  <c:v>20.75</c:v>
                </c:pt>
                <c:pt idx="21">
                  <c:v>18.333333332999999</c:v>
                </c:pt>
                <c:pt idx="22">
                  <c:v>12.8</c:v>
                </c:pt>
                <c:pt idx="23">
                  <c:v>20.857142856999999</c:v>
                </c:pt>
                <c:pt idx="24">
                  <c:v>16.600000000000001</c:v>
                </c:pt>
                <c:pt idx="25">
                  <c:v>18.600000000000001</c:v>
                </c:pt>
                <c:pt idx="26">
                  <c:v>11.4</c:v>
                </c:pt>
                <c:pt idx="27">
                  <c:v>14.666666666999999</c:v>
                </c:pt>
                <c:pt idx="28">
                  <c:v>25</c:v>
                </c:pt>
                <c:pt idx="29">
                  <c:v>16.5</c:v>
                </c:pt>
                <c:pt idx="30">
                  <c:v>21.5</c:v>
                </c:pt>
                <c:pt idx="31">
                  <c:v>13</c:v>
                </c:pt>
                <c:pt idx="32">
                  <c:v>16</c:v>
                </c:pt>
                <c:pt idx="33">
                  <c:v>0</c:v>
                </c:pt>
                <c:pt idx="34">
                  <c:v>13.5</c:v>
                </c:pt>
                <c:pt idx="35">
                  <c:v>15.666666666999999</c:v>
                </c:pt>
                <c:pt idx="36">
                  <c:v>19.75</c:v>
                </c:pt>
                <c:pt idx="37">
                  <c:v>4.6666666667000003</c:v>
                </c:pt>
                <c:pt idx="38">
                  <c:v>8</c:v>
                </c:pt>
                <c:pt idx="39">
                  <c:v>18</c:v>
                </c:pt>
                <c:pt idx="40">
                  <c:v>22</c:v>
                </c:pt>
                <c:pt idx="41">
                  <c:v>8.6666666666999994</c:v>
                </c:pt>
                <c:pt idx="42">
                  <c:v>0</c:v>
                </c:pt>
                <c:pt idx="43">
                  <c:v>9</c:v>
                </c:pt>
                <c:pt idx="44">
                  <c:v>19</c:v>
                </c:pt>
                <c:pt idx="45">
                  <c:v>19</c:v>
                </c:pt>
                <c:pt idx="46">
                  <c:v>16.666666667000001</c:v>
                </c:pt>
                <c:pt idx="47">
                  <c:v>17.5</c:v>
                </c:pt>
              </c:numCache>
            </c:numRef>
          </c:val>
          <c:smooth val="0"/>
          <c:extLst>
            <c:ext xmlns:c16="http://schemas.microsoft.com/office/drawing/2014/chart" uri="{C3380CC4-5D6E-409C-BE32-E72D297353CC}">
              <c16:uniqueId val="{00000000-04E6-4967-B1E3-281E92049561}"/>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[0]!snf_days_west_comparator</c:f>
              <c:numCache>
                <c:formatCode>0.00</c:formatCode>
                <c:ptCount val="51"/>
                <c:pt idx="0">
                  <c:v>14.363636364</c:v>
                </c:pt>
                <c:pt idx="1">
                  <c:v>14.076923077</c:v>
                </c:pt>
                <c:pt idx="2">
                  <c:v>14.2</c:v>
                </c:pt>
                <c:pt idx="3">
                  <c:v>13.857142856999999</c:v>
                </c:pt>
                <c:pt idx="4">
                  <c:v>16</c:v>
                </c:pt>
                <c:pt idx="5">
                  <c:v>14.888888889</c:v>
                </c:pt>
                <c:pt idx="6">
                  <c:v>15.166666666999999</c:v>
                </c:pt>
                <c:pt idx="7">
                  <c:v>15.142857143000001</c:v>
                </c:pt>
                <c:pt idx="8">
                  <c:v>19.846153846</c:v>
                </c:pt>
                <c:pt idx="9">
                  <c:v>15</c:v>
                </c:pt>
                <c:pt idx="10">
                  <c:v>20.285714286000001</c:v>
                </c:pt>
                <c:pt idx="11">
                  <c:v>21.352941176000002</c:v>
                </c:pt>
                <c:pt idx="12">
                  <c:v>17.444444443999998</c:v>
                </c:pt>
                <c:pt idx="13">
                  <c:v>13.857142856999999</c:v>
                </c:pt>
                <c:pt idx="14">
                  <c:v>10.199999999999999</c:v>
                </c:pt>
                <c:pt idx="15">
                  <c:v>15.947368421</c:v>
                </c:pt>
                <c:pt idx="16">
                  <c:v>17.411764706</c:v>
                </c:pt>
                <c:pt idx="17">
                  <c:v>17.142857143000001</c:v>
                </c:pt>
                <c:pt idx="18">
                  <c:v>14.3</c:v>
                </c:pt>
                <c:pt idx="19">
                  <c:v>11.692307692</c:v>
                </c:pt>
                <c:pt idx="20">
                  <c:v>14.333333333000001</c:v>
                </c:pt>
                <c:pt idx="21">
                  <c:v>10.928571429</c:v>
                </c:pt>
                <c:pt idx="22">
                  <c:v>17.75</c:v>
                </c:pt>
                <c:pt idx="23">
                  <c:v>6.5</c:v>
                </c:pt>
                <c:pt idx="24">
                  <c:v>13.3</c:v>
                </c:pt>
                <c:pt idx="25">
                  <c:v>15.111111111</c:v>
                </c:pt>
                <c:pt idx="26">
                  <c:v>13.333333333000001</c:v>
                </c:pt>
                <c:pt idx="27">
                  <c:v>14.8</c:v>
                </c:pt>
                <c:pt idx="28">
                  <c:v>13.3</c:v>
                </c:pt>
                <c:pt idx="29">
                  <c:v>19.090909091</c:v>
                </c:pt>
                <c:pt idx="30">
                  <c:v>14</c:v>
                </c:pt>
                <c:pt idx="31">
                  <c:v>18</c:v>
                </c:pt>
                <c:pt idx="32">
                  <c:v>20.153846154</c:v>
                </c:pt>
                <c:pt idx="33">
                  <c:v>20.666666667000001</c:v>
                </c:pt>
                <c:pt idx="34">
                  <c:v>18</c:v>
                </c:pt>
                <c:pt idx="35">
                  <c:v>17</c:v>
                </c:pt>
                <c:pt idx="36">
                  <c:v>18.692307692</c:v>
                </c:pt>
                <c:pt idx="37">
                  <c:v>17.4375</c:v>
                </c:pt>
                <c:pt idx="38">
                  <c:v>16.181818182000001</c:v>
                </c:pt>
                <c:pt idx="39">
                  <c:v>14.625</c:v>
                </c:pt>
                <c:pt idx="40">
                  <c:v>18.642857143000001</c:v>
                </c:pt>
                <c:pt idx="41">
                  <c:v>20.363636364000001</c:v>
                </c:pt>
                <c:pt idx="42">
                  <c:v>22.333333332999999</c:v>
                </c:pt>
                <c:pt idx="43">
                  <c:v>14.555555556</c:v>
                </c:pt>
                <c:pt idx="44">
                  <c:v>19.75</c:v>
                </c:pt>
                <c:pt idx="45">
                  <c:v>16.714285713999999</c:v>
                </c:pt>
                <c:pt idx="46">
                  <c:v>13</c:v>
                </c:pt>
                <c:pt idx="47">
                  <c:v>5</c:v>
                </c:pt>
              </c:numCache>
            </c:numRef>
          </c:val>
          <c:smooth val="0"/>
          <c:extLst>
            <c:ext xmlns:c16="http://schemas.microsoft.com/office/drawing/2014/chart" uri="{C3380CC4-5D6E-409C-BE32-E72D297353CC}">
              <c16:uniqueId val="{00000001-04E6-4967-B1E3-281E92049561}"/>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04E6-4967-B1E3-281E92049561}"/>
            </c:ext>
          </c:extLst>
        </c:ser>
        <c:dLbls>
          <c:showLegendKey val="0"/>
          <c:showVal val="0"/>
          <c:showCatName val="0"/>
          <c:showSerName val="0"/>
          <c:showPercent val="0"/>
          <c:showBubbleSize val="0"/>
        </c:dLbls>
        <c:smooth val="0"/>
        <c:axId val="427670312"/>
        <c:axId val="1"/>
      </c:lineChart>
      <c:dateAx>
        <c:axId val="4276703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32"/>
          <c:min val="0"/>
        </c:scaling>
        <c:delete val="0"/>
        <c:axPos val="l"/>
        <c:majorGridlines/>
        <c:numFmt formatCode="#,##0" sourceLinked="0"/>
        <c:majorTickMark val="out"/>
        <c:minorTickMark val="none"/>
        <c:tickLblPos val="nextTo"/>
        <c:crossAx val="427670312"/>
        <c:crosses val="autoZero"/>
        <c:crossBetween val="midCat"/>
        <c:majorUnit val="8"/>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strRef>
              <c:f>Death_Rates!$C$58</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[0]!death_northeast_round2</c:f>
              <c:numCache>
                <c:formatCode>0.00%</c:formatCode>
                <c:ptCount val="51"/>
                <c:pt idx="0">
                  <c:v>1.3157894700000001E-2</c:v>
                </c:pt>
                <c:pt idx="1">
                  <c:v>9.9009900999999997E-3</c:v>
                </c:pt>
                <c:pt idx="2">
                  <c:v>1.03092784E-2</c:v>
                </c:pt>
                <c:pt idx="3">
                  <c:v>1.6949152499999998E-2</c:v>
                </c:pt>
                <c:pt idx="4">
                  <c:v>1.14285714E-2</c:v>
                </c:pt>
                <c:pt idx="5">
                  <c:v>1.54639175E-2</c:v>
                </c:pt>
                <c:pt idx="6">
                  <c:v>1.42857143E-2</c:v>
                </c:pt>
                <c:pt idx="7">
                  <c:v>1.80995475E-2</c:v>
                </c:pt>
                <c:pt idx="8">
                  <c:v>8.7336245000000003E-3</c:v>
                </c:pt>
                <c:pt idx="9">
                  <c:v>2.1367521399999999E-2</c:v>
                </c:pt>
                <c:pt idx="10">
                  <c:v>2.99145299E-2</c:v>
                </c:pt>
                <c:pt idx="11">
                  <c:v>2.78884462E-2</c:v>
                </c:pt>
                <c:pt idx="12">
                  <c:v>3.187251E-2</c:v>
                </c:pt>
                <c:pt idx="13">
                  <c:v>2.0161290299999999E-2</c:v>
                </c:pt>
                <c:pt idx="14">
                  <c:v>1.12359551E-2</c:v>
                </c:pt>
                <c:pt idx="15">
                  <c:v>7.4906367E-3</c:v>
                </c:pt>
                <c:pt idx="16">
                  <c:v>1.09090909E-2</c:v>
                </c:pt>
                <c:pt idx="17">
                  <c:v>7.2202166E-3</c:v>
                </c:pt>
                <c:pt idx="18">
                  <c:v>1.1406844100000001E-2</c:v>
                </c:pt>
                <c:pt idx="19">
                  <c:v>1.5094339599999999E-2</c:v>
                </c:pt>
                <c:pt idx="20">
                  <c:v>1.9920318699999998E-2</c:v>
                </c:pt>
                <c:pt idx="21">
                  <c:v>8.2644628000000005E-3</c:v>
                </c:pt>
                <c:pt idx="22">
                  <c:v>1.73160173E-2</c:v>
                </c:pt>
                <c:pt idx="23">
                  <c:v>1.8867924500000001E-2</c:v>
                </c:pt>
                <c:pt idx="24">
                  <c:v>2.92682927E-2</c:v>
                </c:pt>
                <c:pt idx="25">
                  <c:v>9.9502488000000004E-3</c:v>
                </c:pt>
                <c:pt idx="26">
                  <c:v>2.9702970299999999E-2</c:v>
                </c:pt>
                <c:pt idx="27">
                  <c:v>2.34741784E-2</c:v>
                </c:pt>
                <c:pt idx="28">
                  <c:v>9.3457943999999994E-3</c:v>
                </c:pt>
                <c:pt idx="29">
                  <c:v>4.6511627999999998E-3</c:v>
                </c:pt>
                <c:pt idx="30">
                  <c:v>4.7619048000000002E-3</c:v>
                </c:pt>
                <c:pt idx="31">
                  <c:v>5.0761421000000001E-3</c:v>
                </c:pt>
                <c:pt idx="32">
                  <c:v>5.2083333000000004E-3</c:v>
                </c:pt>
                <c:pt idx="33">
                  <c:v>2.0304568499999998E-2</c:v>
                </c:pt>
                <c:pt idx="34">
                  <c:v>4.6511627999999998E-3</c:v>
                </c:pt>
                <c:pt idx="35">
                  <c:v>9.4339622999999994E-3</c:v>
                </c:pt>
                <c:pt idx="36">
                  <c:v>1.53061224E-2</c:v>
                </c:pt>
                <c:pt idx="37">
                  <c:v>1.04166667E-2</c:v>
                </c:pt>
                <c:pt idx="38">
                  <c:v>2.10526316E-2</c:v>
                </c:pt>
                <c:pt idx="39">
                  <c:v>1.47783251E-2</c:v>
                </c:pt>
                <c:pt idx="40">
                  <c:v>9.5238094999999991E-3</c:v>
                </c:pt>
                <c:pt idx="41">
                  <c:v>3.3653846199999997E-2</c:v>
                </c:pt>
                <c:pt idx="42">
                  <c:v>0</c:v>
                </c:pt>
                <c:pt idx="43">
                  <c:v>0</c:v>
                </c:pt>
                <c:pt idx="44">
                  <c:v>0</c:v>
                </c:pt>
                <c:pt idx="45">
                  <c:v>1.4084507E-2</c:v>
                </c:pt>
                <c:pt idx="46">
                  <c:v>6.7114093999999999E-3</c:v>
                </c:pt>
                <c:pt idx="47">
                  <c:v>2.34375E-2</c:v>
                </c:pt>
              </c:numCache>
            </c:numRef>
          </c:val>
          <c:smooth val="0"/>
          <c:extLst>
            <c:ext xmlns:c16="http://schemas.microsoft.com/office/drawing/2014/chart" uri="{C3380CC4-5D6E-409C-BE32-E72D297353CC}">
              <c16:uniqueId val="{00000000-5CD7-4BC7-BF52-CB2FDCBBBCE3}"/>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[0]!death_northeast_comparator</c:f>
              <c:numCache>
                <c:formatCode>0.00%</c:formatCode>
                <c:ptCount val="51"/>
                <c:pt idx="0">
                  <c:v>1.4814814799999999E-2</c:v>
                </c:pt>
                <c:pt idx="1">
                  <c:v>2.3809523799999999E-2</c:v>
                </c:pt>
                <c:pt idx="2">
                  <c:v>1.6949152499999998E-2</c:v>
                </c:pt>
                <c:pt idx="3">
                  <c:v>2.8301886799999999E-2</c:v>
                </c:pt>
                <c:pt idx="4">
                  <c:v>0</c:v>
                </c:pt>
                <c:pt idx="5">
                  <c:v>1.04166667E-2</c:v>
                </c:pt>
                <c:pt idx="6">
                  <c:v>0</c:v>
                </c:pt>
                <c:pt idx="7">
                  <c:v>1.6393442599999999E-2</c:v>
                </c:pt>
                <c:pt idx="8">
                  <c:v>1.5873015899999999E-2</c:v>
                </c:pt>
                <c:pt idx="9">
                  <c:v>8.1967212999999994E-3</c:v>
                </c:pt>
                <c:pt idx="10">
                  <c:v>8.6956522000000008E-3</c:v>
                </c:pt>
                <c:pt idx="11">
                  <c:v>7.8740157000000005E-3</c:v>
                </c:pt>
                <c:pt idx="12">
                  <c:v>2.34375E-2</c:v>
                </c:pt>
                <c:pt idx="13">
                  <c:v>0</c:v>
                </c:pt>
                <c:pt idx="14">
                  <c:v>1.8018018E-2</c:v>
                </c:pt>
                <c:pt idx="15">
                  <c:v>9.9009900999999997E-3</c:v>
                </c:pt>
                <c:pt idx="16">
                  <c:v>4.8076923100000002E-2</c:v>
                </c:pt>
                <c:pt idx="17">
                  <c:v>1.6260162599999999E-2</c:v>
                </c:pt>
                <c:pt idx="18">
                  <c:v>2.3255814E-2</c:v>
                </c:pt>
                <c:pt idx="19">
                  <c:v>1.6E-2</c:v>
                </c:pt>
                <c:pt idx="20">
                  <c:v>0</c:v>
                </c:pt>
                <c:pt idx="21">
                  <c:v>2.5641025599999999E-2</c:v>
                </c:pt>
                <c:pt idx="22">
                  <c:v>1.8867924500000001E-2</c:v>
                </c:pt>
                <c:pt idx="23">
                  <c:v>1.8181818200000002E-2</c:v>
                </c:pt>
                <c:pt idx="24">
                  <c:v>0</c:v>
                </c:pt>
                <c:pt idx="25">
                  <c:v>3.6144578300000001E-2</c:v>
                </c:pt>
                <c:pt idx="26">
                  <c:v>2.4096385500000001E-2</c:v>
                </c:pt>
                <c:pt idx="27">
                  <c:v>2.35294118E-2</c:v>
                </c:pt>
                <c:pt idx="28">
                  <c:v>0</c:v>
                </c:pt>
                <c:pt idx="29">
                  <c:v>2.02020202E-2</c:v>
                </c:pt>
                <c:pt idx="30">
                  <c:v>1.05263158E-2</c:v>
                </c:pt>
                <c:pt idx="31">
                  <c:v>1.03092784E-2</c:v>
                </c:pt>
                <c:pt idx="32">
                  <c:v>3.1914893600000001E-2</c:v>
                </c:pt>
                <c:pt idx="33">
                  <c:v>1.3157894700000001E-2</c:v>
                </c:pt>
                <c:pt idx="34">
                  <c:v>0</c:v>
                </c:pt>
                <c:pt idx="35">
                  <c:v>2.1978022E-2</c:v>
                </c:pt>
                <c:pt idx="36">
                  <c:v>0</c:v>
                </c:pt>
                <c:pt idx="37">
                  <c:v>1.01010101E-2</c:v>
                </c:pt>
                <c:pt idx="38">
                  <c:v>0</c:v>
                </c:pt>
                <c:pt idx="39">
                  <c:v>5.3763440900000001E-2</c:v>
                </c:pt>
                <c:pt idx="40">
                  <c:v>1.03092784E-2</c:v>
                </c:pt>
                <c:pt idx="41">
                  <c:v>0</c:v>
                </c:pt>
                <c:pt idx="42">
                  <c:v>1.2820512799999999E-2</c:v>
                </c:pt>
                <c:pt idx="43">
                  <c:v>0.04</c:v>
                </c:pt>
                <c:pt idx="44">
                  <c:v>0</c:v>
                </c:pt>
                <c:pt idx="45">
                  <c:v>3.3898305099999998E-2</c:v>
                </c:pt>
                <c:pt idx="46">
                  <c:v>3.6363636400000003E-2</c:v>
                </c:pt>
                <c:pt idx="47">
                  <c:v>0</c:v>
                </c:pt>
              </c:numCache>
            </c:numRef>
          </c:val>
          <c:smooth val="0"/>
          <c:extLst>
            <c:ext xmlns:c16="http://schemas.microsoft.com/office/drawing/2014/chart" uri="{C3380CC4-5D6E-409C-BE32-E72D297353CC}">
              <c16:uniqueId val="{00000001-5CD7-4BC7-BF52-CB2FDCBBBCE3}"/>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5CD7-4BC7-BF52-CB2FDCBBBCE3}"/>
            </c:ext>
          </c:extLst>
        </c:ser>
        <c:dLbls>
          <c:showLegendKey val="0"/>
          <c:showVal val="0"/>
          <c:showCatName val="0"/>
          <c:showSerName val="0"/>
          <c:showPercent val="0"/>
          <c:showBubbleSize val="0"/>
        </c:dLbls>
        <c:smooth val="0"/>
        <c:axId val="421124176"/>
        <c:axId val="1"/>
      </c:lineChart>
      <c:dateAx>
        <c:axId val="4211241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421124176"/>
        <c:crosses val="autoZero"/>
        <c:crossBetween val="midCat"/>
        <c:majorUnit val="1.3000000000000001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strRef>
              <c:f>Death_Rates!$C$4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[0]!death_west_round2</c:f>
              <c:numCache>
                <c:formatCode>0.00%</c:formatCode>
                <c:ptCount val="51"/>
                <c:pt idx="0">
                  <c:v>4.3956044E-2</c:v>
                </c:pt>
                <c:pt idx="1">
                  <c:v>2.77777778E-2</c:v>
                </c:pt>
                <c:pt idx="2">
                  <c:v>1.47058824E-2</c:v>
                </c:pt>
                <c:pt idx="3">
                  <c:v>1.7241379300000002E-2</c:v>
                </c:pt>
                <c:pt idx="4">
                  <c:v>1.7857142900000001E-2</c:v>
                </c:pt>
                <c:pt idx="5">
                  <c:v>0</c:v>
                </c:pt>
                <c:pt idx="6">
                  <c:v>1.5384615399999999E-2</c:v>
                </c:pt>
                <c:pt idx="7">
                  <c:v>1.2345679E-2</c:v>
                </c:pt>
                <c:pt idx="8">
                  <c:v>1.19047619E-2</c:v>
                </c:pt>
                <c:pt idx="9">
                  <c:v>2.1978022E-2</c:v>
                </c:pt>
                <c:pt idx="10">
                  <c:v>0</c:v>
                </c:pt>
                <c:pt idx="11">
                  <c:v>9.7087379000000001E-3</c:v>
                </c:pt>
                <c:pt idx="12">
                  <c:v>0</c:v>
                </c:pt>
                <c:pt idx="13">
                  <c:v>2.1276595700000001E-2</c:v>
                </c:pt>
                <c:pt idx="14">
                  <c:v>0</c:v>
                </c:pt>
                <c:pt idx="15">
                  <c:v>3.1914893600000001E-2</c:v>
                </c:pt>
                <c:pt idx="16">
                  <c:v>1.06382979E-2</c:v>
                </c:pt>
                <c:pt idx="17">
                  <c:v>1.83486239E-2</c:v>
                </c:pt>
                <c:pt idx="18">
                  <c:v>0</c:v>
                </c:pt>
                <c:pt idx="19">
                  <c:v>1.06382979E-2</c:v>
                </c:pt>
                <c:pt idx="20">
                  <c:v>2.2988505699999998E-2</c:v>
                </c:pt>
                <c:pt idx="21">
                  <c:v>2.85714286E-2</c:v>
                </c:pt>
                <c:pt idx="22">
                  <c:v>0</c:v>
                </c:pt>
                <c:pt idx="23">
                  <c:v>2.6315789499999999E-2</c:v>
                </c:pt>
                <c:pt idx="24">
                  <c:v>2.7027026999999999E-2</c:v>
                </c:pt>
                <c:pt idx="25">
                  <c:v>2.9411764699999999E-2</c:v>
                </c:pt>
                <c:pt idx="26">
                  <c:v>1.5873015899999999E-2</c:v>
                </c:pt>
                <c:pt idx="27">
                  <c:v>0</c:v>
                </c:pt>
                <c:pt idx="28">
                  <c:v>0</c:v>
                </c:pt>
                <c:pt idx="29">
                  <c:v>0</c:v>
                </c:pt>
                <c:pt idx="30">
                  <c:v>0</c:v>
                </c:pt>
                <c:pt idx="31">
                  <c:v>1.51515152E-2</c:v>
                </c:pt>
                <c:pt idx="32">
                  <c:v>0</c:v>
                </c:pt>
                <c:pt idx="33">
                  <c:v>0</c:v>
                </c:pt>
                <c:pt idx="34">
                  <c:v>1.51515152E-2</c:v>
                </c:pt>
                <c:pt idx="35">
                  <c:v>1.6949152499999998E-2</c:v>
                </c:pt>
                <c:pt idx="36">
                  <c:v>3.6363636400000003E-2</c:v>
                </c:pt>
                <c:pt idx="37">
                  <c:v>0</c:v>
                </c:pt>
                <c:pt idx="38">
                  <c:v>1.6666666699999999E-2</c:v>
                </c:pt>
                <c:pt idx="39">
                  <c:v>1.5384615399999999E-2</c:v>
                </c:pt>
                <c:pt idx="40">
                  <c:v>0</c:v>
                </c:pt>
                <c:pt idx="41">
                  <c:v>1.19047619E-2</c:v>
                </c:pt>
                <c:pt idx="42">
                  <c:v>4.05405405E-2</c:v>
                </c:pt>
                <c:pt idx="43">
                  <c:v>1.44927536E-2</c:v>
                </c:pt>
                <c:pt idx="44">
                  <c:v>0</c:v>
                </c:pt>
                <c:pt idx="45">
                  <c:v>1.6949152499999998E-2</c:v>
                </c:pt>
                <c:pt idx="46">
                  <c:v>0</c:v>
                </c:pt>
                <c:pt idx="47">
                  <c:v>3.5714285700000001E-2</c:v>
                </c:pt>
              </c:numCache>
            </c:numRef>
          </c:val>
          <c:smooth val="0"/>
          <c:extLst>
            <c:ext xmlns:c16="http://schemas.microsoft.com/office/drawing/2014/chart" uri="{C3380CC4-5D6E-409C-BE32-E72D297353CC}">
              <c16:uniqueId val="{00000000-FF48-4FF6-88F3-70E536BA7F45}"/>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[0]!death_west_comparator</c:f>
              <c:numCache>
                <c:formatCode>0.00%</c:formatCode>
                <c:ptCount val="51"/>
                <c:pt idx="0">
                  <c:v>2.8112449800000001E-2</c:v>
                </c:pt>
                <c:pt idx="1">
                  <c:v>1.7021276599999999E-2</c:v>
                </c:pt>
                <c:pt idx="2">
                  <c:v>9.2592592999999994E-3</c:v>
                </c:pt>
                <c:pt idx="3">
                  <c:v>0</c:v>
                </c:pt>
                <c:pt idx="4">
                  <c:v>1.4084507E-2</c:v>
                </c:pt>
                <c:pt idx="5">
                  <c:v>9.0909091000000008E-3</c:v>
                </c:pt>
                <c:pt idx="6">
                  <c:v>1.27659574E-2</c:v>
                </c:pt>
                <c:pt idx="7">
                  <c:v>1.19521912E-2</c:v>
                </c:pt>
                <c:pt idx="8">
                  <c:v>3.9525691999999996E-3</c:v>
                </c:pt>
                <c:pt idx="9">
                  <c:v>1.9083969499999999E-2</c:v>
                </c:pt>
                <c:pt idx="10">
                  <c:v>1.8248175200000001E-2</c:v>
                </c:pt>
                <c:pt idx="11">
                  <c:v>7.7519379999999999E-3</c:v>
                </c:pt>
                <c:pt idx="12">
                  <c:v>1.93050193E-2</c:v>
                </c:pt>
                <c:pt idx="13">
                  <c:v>1.6460905299999998E-2</c:v>
                </c:pt>
                <c:pt idx="14">
                  <c:v>1.9157088100000001E-2</c:v>
                </c:pt>
                <c:pt idx="15">
                  <c:v>1.4545454500000001E-2</c:v>
                </c:pt>
                <c:pt idx="16">
                  <c:v>1.10294118E-2</c:v>
                </c:pt>
                <c:pt idx="17">
                  <c:v>1.10701107E-2</c:v>
                </c:pt>
                <c:pt idx="18">
                  <c:v>3.1746031700000003E-2</c:v>
                </c:pt>
                <c:pt idx="19">
                  <c:v>2.5862069000000001E-2</c:v>
                </c:pt>
                <c:pt idx="20">
                  <c:v>2.7522935799999999E-2</c:v>
                </c:pt>
                <c:pt idx="21">
                  <c:v>1.97044335E-2</c:v>
                </c:pt>
                <c:pt idx="22">
                  <c:v>2.0942408400000001E-2</c:v>
                </c:pt>
                <c:pt idx="23">
                  <c:v>2.9239766100000002E-2</c:v>
                </c:pt>
                <c:pt idx="24">
                  <c:v>2.6490066199999999E-2</c:v>
                </c:pt>
                <c:pt idx="25">
                  <c:v>6.0975609999999996E-3</c:v>
                </c:pt>
                <c:pt idx="26">
                  <c:v>2.2598870100000001E-2</c:v>
                </c:pt>
                <c:pt idx="27">
                  <c:v>2.0725388599999998E-2</c:v>
                </c:pt>
                <c:pt idx="28">
                  <c:v>5.4054054000000004E-3</c:v>
                </c:pt>
                <c:pt idx="29">
                  <c:v>2.3121387300000001E-2</c:v>
                </c:pt>
                <c:pt idx="30">
                  <c:v>1.22699387E-2</c:v>
                </c:pt>
                <c:pt idx="31">
                  <c:v>1.2500000000000001E-2</c:v>
                </c:pt>
                <c:pt idx="32">
                  <c:v>2.3809523799999999E-2</c:v>
                </c:pt>
                <c:pt idx="33">
                  <c:v>1.15606936E-2</c:v>
                </c:pt>
                <c:pt idx="34">
                  <c:v>2.1390374300000001E-2</c:v>
                </c:pt>
                <c:pt idx="35">
                  <c:v>2.1978022E-2</c:v>
                </c:pt>
                <c:pt idx="36">
                  <c:v>2.39520958E-2</c:v>
                </c:pt>
                <c:pt idx="37">
                  <c:v>6.2500000000000003E-3</c:v>
                </c:pt>
                <c:pt idx="38">
                  <c:v>1.19760479E-2</c:v>
                </c:pt>
                <c:pt idx="39">
                  <c:v>5.6818182E-3</c:v>
                </c:pt>
                <c:pt idx="40">
                  <c:v>2.6455026499999999E-2</c:v>
                </c:pt>
                <c:pt idx="41">
                  <c:v>2.5252525299999998E-2</c:v>
                </c:pt>
                <c:pt idx="42">
                  <c:v>5.4054054000000004E-3</c:v>
                </c:pt>
                <c:pt idx="43">
                  <c:v>6.1349693000000002E-3</c:v>
                </c:pt>
                <c:pt idx="44">
                  <c:v>7.0422534999999998E-3</c:v>
                </c:pt>
                <c:pt idx="45">
                  <c:v>1.42857143E-2</c:v>
                </c:pt>
                <c:pt idx="46">
                  <c:v>1.44927536E-2</c:v>
                </c:pt>
                <c:pt idx="47">
                  <c:v>0</c:v>
                </c:pt>
              </c:numCache>
            </c:numRef>
          </c:val>
          <c:smooth val="0"/>
          <c:extLst>
            <c:ext xmlns:c16="http://schemas.microsoft.com/office/drawing/2014/chart" uri="{C3380CC4-5D6E-409C-BE32-E72D297353CC}">
              <c16:uniqueId val="{00000001-FF48-4FF6-88F3-70E536BA7F45}"/>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FF48-4FF6-88F3-70E536BA7F45}"/>
            </c:ext>
          </c:extLst>
        </c:ser>
        <c:dLbls>
          <c:showLegendKey val="0"/>
          <c:showVal val="0"/>
          <c:showCatName val="0"/>
          <c:showSerName val="0"/>
          <c:showPercent val="0"/>
          <c:showBubbleSize val="0"/>
        </c:dLbls>
        <c:smooth val="0"/>
        <c:axId val="421118272"/>
        <c:axId val="1"/>
      </c:lineChart>
      <c:dateAx>
        <c:axId val="42111827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421118272"/>
        <c:crosses val="autoZero"/>
        <c:crossBetween val="midCat"/>
        <c:majorUnit val="1.3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strRef>
              <c:f>Hospital_Rates!$C$4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[0]!hospital_south_round2</c:f>
              <c:numCache>
                <c:formatCode>0.00%</c:formatCode>
                <c:ptCount val="51"/>
                <c:pt idx="0">
                  <c:v>7.23404255E-2</c:v>
                </c:pt>
                <c:pt idx="1">
                  <c:v>0.12605042020000001</c:v>
                </c:pt>
                <c:pt idx="2">
                  <c:v>6.9387755100000004E-2</c:v>
                </c:pt>
                <c:pt idx="3">
                  <c:v>7.3275862100000005E-2</c:v>
                </c:pt>
                <c:pt idx="4">
                  <c:v>7.5630252100000003E-2</c:v>
                </c:pt>
                <c:pt idx="5">
                  <c:v>8.7336244499999993E-2</c:v>
                </c:pt>
                <c:pt idx="6">
                  <c:v>4.72440945E-2</c:v>
                </c:pt>
                <c:pt idx="7">
                  <c:v>5.8608058599999999E-2</c:v>
                </c:pt>
                <c:pt idx="8">
                  <c:v>8.3333333300000006E-2</c:v>
                </c:pt>
                <c:pt idx="9">
                  <c:v>6.2706270600000003E-2</c:v>
                </c:pt>
                <c:pt idx="10">
                  <c:v>5.8823529399999998E-2</c:v>
                </c:pt>
                <c:pt idx="11">
                  <c:v>9.8305084700000003E-2</c:v>
                </c:pt>
                <c:pt idx="12">
                  <c:v>7.4074074099999998E-2</c:v>
                </c:pt>
                <c:pt idx="13">
                  <c:v>8.3333333300000006E-2</c:v>
                </c:pt>
                <c:pt idx="14">
                  <c:v>0.1183206107</c:v>
                </c:pt>
                <c:pt idx="15">
                  <c:v>9.5588235300000005E-2</c:v>
                </c:pt>
                <c:pt idx="16">
                  <c:v>0.10763888889999999</c:v>
                </c:pt>
                <c:pt idx="17">
                  <c:v>8.15602837E-2</c:v>
                </c:pt>
                <c:pt idx="18">
                  <c:v>6.6202090599999999E-2</c:v>
                </c:pt>
                <c:pt idx="19">
                  <c:v>9.3103448300000002E-2</c:v>
                </c:pt>
                <c:pt idx="20">
                  <c:v>5.8608058599999999E-2</c:v>
                </c:pt>
                <c:pt idx="21">
                  <c:v>3.8759689899999998E-2</c:v>
                </c:pt>
                <c:pt idx="22">
                  <c:v>4.9792531100000002E-2</c:v>
                </c:pt>
                <c:pt idx="23">
                  <c:v>5.6872037899999998E-2</c:v>
                </c:pt>
                <c:pt idx="24">
                  <c:v>6.5326633199999998E-2</c:v>
                </c:pt>
                <c:pt idx="25">
                  <c:v>5.20833333E-2</c:v>
                </c:pt>
                <c:pt idx="26">
                  <c:v>7.36842105E-2</c:v>
                </c:pt>
                <c:pt idx="27">
                  <c:v>8.2926829300000005E-2</c:v>
                </c:pt>
                <c:pt idx="28">
                  <c:v>8.3720930200000002E-2</c:v>
                </c:pt>
                <c:pt idx="29">
                  <c:v>6.4516129000000005E-2</c:v>
                </c:pt>
                <c:pt idx="30">
                  <c:v>4.7619047599999999E-2</c:v>
                </c:pt>
                <c:pt idx="31">
                  <c:v>6.6350710899999998E-2</c:v>
                </c:pt>
                <c:pt idx="32">
                  <c:v>7.2115384599999999E-2</c:v>
                </c:pt>
                <c:pt idx="33">
                  <c:v>5.3921568599999997E-2</c:v>
                </c:pt>
                <c:pt idx="34">
                  <c:v>6.7961165000000004E-2</c:v>
                </c:pt>
                <c:pt idx="35">
                  <c:v>6.5989847700000007E-2</c:v>
                </c:pt>
                <c:pt idx="36">
                  <c:v>5.72916667E-2</c:v>
                </c:pt>
                <c:pt idx="37">
                  <c:v>8.4745762700000005E-2</c:v>
                </c:pt>
                <c:pt idx="38">
                  <c:v>0.1</c:v>
                </c:pt>
                <c:pt idx="39">
                  <c:v>7.3446327699999994E-2</c:v>
                </c:pt>
                <c:pt idx="40">
                  <c:v>7.4712643699999998E-2</c:v>
                </c:pt>
                <c:pt idx="41">
                  <c:v>9.6446700499999996E-2</c:v>
                </c:pt>
                <c:pt idx="42">
                  <c:v>5.32544379E-2</c:v>
                </c:pt>
                <c:pt idx="43">
                  <c:v>0.1075949367</c:v>
                </c:pt>
                <c:pt idx="44">
                  <c:v>4.7619047599999999E-2</c:v>
                </c:pt>
                <c:pt idx="45">
                  <c:v>4.23728814E-2</c:v>
                </c:pt>
                <c:pt idx="46">
                  <c:v>9.7014925399999993E-2</c:v>
                </c:pt>
                <c:pt idx="47">
                  <c:v>8.3333333300000006E-2</c:v>
                </c:pt>
              </c:numCache>
            </c:numRef>
          </c:val>
          <c:smooth val="0"/>
          <c:extLst>
            <c:ext xmlns:c16="http://schemas.microsoft.com/office/drawing/2014/chart" uri="{C3380CC4-5D6E-409C-BE32-E72D297353CC}">
              <c16:uniqueId val="{00000000-E909-4454-8FD3-BD948C4C8646}"/>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[0]!hospital_south_comparator</c:f>
              <c:numCache>
                <c:formatCode>0.00%</c:formatCode>
                <c:ptCount val="51"/>
                <c:pt idx="0">
                  <c:v>0.101551481</c:v>
                </c:pt>
                <c:pt idx="1">
                  <c:v>7.5801749299999999E-2</c:v>
                </c:pt>
                <c:pt idx="2">
                  <c:v>7.1326676199999994E-2</c:v>
                </c:pt>
                <c:pt idx="3">
                  <c:v>5.42264753E-2</c:v>
                </c:pt>
                <c:pt idx="4">
                  <c:v>6.9730586400000003E-2</c:v>
                </c:pt>
                <c:pt idx="5">
                  <c:v>8.1081081099999994E-2</c:v>
                </c:pt>
                <c:pt idx="6">
                  <c:v>7.2463768100000006E-2</c:v>
                </c:pt>
                <c:pt idx="7">
                  <c:v>8.1769437E-2</c:v>
                </c:pt>
                <c:pt idx="8">
                  <c:v>7.4753173500000006E-2</c:v>
                </c:pt>
                <c:pt idx="9">
                  <c:v>8.3694083700000005E-2</c:v>
                </c:pt>
                <c:pt idx="10">
                  <c:v>9.33125972E-2</c:v>
                </c:pt>
                <c:pt idx="11">
                  <c:v>9.8591549299999998E-2</c:v>
                </c:pt>
                <c:pt idx="12">
                  <c:v>7.1428571400000002E-2</c:v>
                </c:pt>
                <c:pt idx="13">
                  <c:v>7.4875207999999999E-2</c:v>
                </c:pt>
                <c:pt idx="14">
                  <c:v>7.8864353299999995E-2</c:v>
                </c:pt>
                <c:pt idx="15">
                  <c:v>8.1447963799999995E-2</c:v>
                </c:pt>
                <c:pt idx="16">
                  <c:v>6.7873303199999999E-2</c:v>
                </c:pt>
                <c:pt idx="17">
                  <c:v>6.4233576599999995E-2</c:v>
                </c:pt>
                <c:pt idx="18">
                  <c:v>7.2072072099999995E-2</c:v>
                </c:pt>
                <c:pt idx="19">
                  <c:v>4.9751243799999997E-2</c:v>
                </c:pt>
                <c:pt idx="20">
                  <c:v>5.8287796000000003E-2</c:v>
                </c:pt>
                <c:pt idx="21">
                  <c:v>5.3333333300000001E-2</c:v>
                </c:pt>
                <c:pt idx="22">
                  <c:v>7.6288659800000005E-2</c:v>
                </c:pt>
                <c:pt idx="23">
                  <c:v>5.89390963E-2</c:v>
                </c:pt>
                <c:pt idx="24">
                  <c:v>7.4309978799999996E-2</c:v>
                </c:pt>
                <c:pt idx="25">
                  <c:v>6.6820276499999998E-2</c:v>
                </c:pt>
                <c:pt idx="26">
                  <c:v>7.7097505699999999E-2</c:v>
                </c:pt>
                <c:pt idx="27">
                  <c:v>8.4337349399999997E-2</c:v>
                </c:pt>
                <c:pt idx="28">
                  <c:v>7.2727272699999998E-2</c:v>
                </c:pt>
                <c:pt idx="29">
                  <c:v>5.7906458799999998E-2</c:v>
                </c:pt>
                <c:pt idx="30">
                  <c:v>9.1121495299999994E-2</c:v>
                </c:pt>
                <c:pt idx="31">
                  <c:v>9.4660194200000006E-2</c:v>
                </c:pt>
                <c:pt idx="32">
                  <c:v>7.9081632700000001E-2</c:v>
                </c:pt>
                <c:pt idx="33">
                  <c:v>7.1240105499999998E-2</c:v>
                </c:pt>
                <c:pt idx="34">
                  <c:v>8.7999999999999995E-2</c:v>
                </c:pt>
                <c:pt idx="35">
                  <c:v>0.101010101</c:v>
                </c:pt>
                <c:pt idx="36">
                  <c:v>8.7431694000000004E-2</c:v>
                </c:pt>
                <c:pt idx="37">
                  <c:v>6.1046511599999999E-2</c:v>
                </c:pt>
                <c:pt idx="38">
                  <c:v>8.82352941E-2</c:v>
                </c:pt>
                <c:pt idx="39">
                  <c:v>8.1743869199999999E-2</c:v>
                </c:pt>
                <c:pt idx="40">
                  <c:v>9.2592592599999995E-2</c:v>
                </c:pt>
                <c:pt idx="41">
                  <c:v>7.2164948500000006E-2</c:v>
                </c:pt>
                <c:pt idx="42">
                  <c:v>7.8947368399999995E-2</c:v>
                </c:pt>
                <c:pt idx="43">
                  <c:v>7.4303405599999997E-2</c:v>
                </c:pt>
                <c:pt idx="44">
                  <c:v>6.9444444399999999E-2</c:v>
                </c:pt>
                <c:pt idx="45">
                  <c:v>0.08</c:v>
                </c:pt>
                <c:pt idx="46">
                  <c:v>5.8608058599999999E-2</c:v>
                </c:pt>
                <c:pt idx="47">
                  <c:v>8.984375E-2</c:v>
                </c:pt>
              </c:numCache>
            </c:numRef>
          </c:val>
          <c:smooth val="0"/>
          <c:extLst>
            <c:ext xmlns:c16="http://schemas.microsoft.com/office/drawing/2014/chart" uri="{C3380CC4-5D6E-409C-BE32-E72D297353CC}">
              <c16:uniqueId val="{00000001-E909-4454-8FD3-BD948C4C8646}"/>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E909-4454-8FD3-BD948C4C8646}"/>
            </c:ext>
          </c:extLst>
        </c:ser>
        <c:dLbls>
          <c:showLegendKey val="0"/>
          <c:showVal val="0"/>
          <c:showCatName val="0"/>
          <c:showSerName val="0"/>
          <c:showPercent val="0"/>
          <c:showBubbleSize val="0"/>
        </c:dLbls>
        <c:smooth val="0"/>
        <c:axId val="334102464"/>
        <c:axId val="1"/>
      </c:lineChart>
      <c:dateAx>
        <c:axId val="33410246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19500000000000001"/>
          <c:min val="0"/>
        </c:scaling>
        <c:delete val="0"/>
        <c:axPos val="l"/>
        <c:majorGridlines/>
        <c:numFmt formatCode="0.0%" sourceLinked="0"/>
        <c:majorTickMark val="out"/>
        <c:minorTickMark val="none"/>
        <c:tickLblPos val="nextTo"/>
        <c:crossAx val="334102464"/>
        <c:crossesAt val="39448"/>
        <c:crossBetween val="midCat"/>
        <c:majorUnit val="3.9E-2"/>
      </c:valAx>
    </c:plotArea>
    <c:legend>
      <c:legendPos val="t"/>
      <c:legendEntry>
        <c:idx val="2"/>
        <c:delete val="1"/>
      </c:legendEntry>
      <c:layout>
        <c:manualLayout>
          <c:xMode val="edge"/>
          <c:yMode val="edge"/>
          <c:x val="0.10680003516306874"/>
          <c:y val="1.1921309297979745E-2"/>
          <c:w val="0.73369865250097344"/>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strRef>
              <c:f>Hospital_Rates!$C$4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[0]!hospital_midwest_round2</c:f>
              <c:numCache>
                <c:formatCode>0.00%</c:formatCode>
                <c:ptCount val="51"/>
                <c:pt idx="0">
                  <c:v>8.8942307700000001E-2</c:v>
                </c:pt>
                <c:pt idx="1">
                  <c:v>6.5326633199999998E-2</c:v>
                </c:pt>
                <c:pt idx="2">
                  <c:v>8.71934605E-2</c:v>
                </c:pt>
                <c:pt idx="3">
                  <c:v>5.4131054099999999E-2</c:v>
                </c:pt>
                <c:pt idx="4">
                  <c:v>5.2631578900000003E-2</c:v>
                </c:pt>
                <c:pt idx="5">
                  <c:v>0.1030640669</c:v>
                </c:pt>
                <c:pt idx="6">
                  <c:v>7.4866310199999994E-2</c:v>
                </c:pt>
                <c:pt idx="7">
                  <c:v>8.4398977E-2</c:v>
                </c:pt>
                <c:pt idx="8">
                  <c:v>7.2386059000000003E-2</c:v>
                </c:pt>
                <c:pt idx="9">
                  <c:v>8.4010840099999998E-2</c:v>
                </c:pt>
                <c:pt idx="10">
                  <c:v>8.4745762700000005E-2</c:v>
                </c:pt>
                <c:pt idx="11">
                  <c:v>7.2046109499999997E-2</c:v>
                </c:pt>
                <c:pt idx="12">
                  <c:v>5.6379822000000003E-2</c:v>
                </c:pt>
                <c:pt idx="13">
                  <c:v>6.9620253199999996E-2</c:v>
                </c:pt>
                <c:pt idx="14">
                  <c:v>0.08</c:v>
                </c:pt>
                <c:pt idx="15">
                  <c:v>7.7956989199999993E-2</c:v>
                </c:pt>
                <c:pt idx="16">
                  <c:v>5.8047493399999997E-2</c:v>
                </c:pt>
                <c:pt idx="17">
                  <c:v>6.69975186E-2</c:v>
                </c:pt>
                <c:pt idx="18">
                  <c:v>7.2423398299999997E-2</c:v>
                </c:pt>
                <c:pt idx="19">
                  <c:v>8.4415584399999993E-2</c:v>
                </c:pt>
                <c:pt idx="20">
                  <c:v>7.2664359900000003E-2</c:v>
                </c:pt>
                <c:pt idx="21">
                  <c:v>8.3969465600000001E-2</c:v>
                </c:pt>
                <c:pt idx="22">
                  <c:v>6.7924528299999995E-2</c:v>
                </c:pt>
                <c:pt idx="23">
                  <c:v>5.6737588700000001E-2</c:v>
                </c:pt>
                <c:pt idx="24">
                  <c:v>7.7821011699999998E-2</c:v>
                </c:pt>
                <c:pt idx="25">
                  <c:v>9.0196078400000004E-2</c:v>
                </c:pt>
                <c:pt idx="26">
                  <c:v>0.10384615379999999</c:v>
                </c:pt>
                <c:pt idx="27">
                  <c:v>8.8709677400000006E-2</c:v>
                </c:pt>
                <c:pt idx="28">
                  <c:v>9.2827004199999993E-2</c:v>
                </c:pt>
                <c:pt idx="29">
                  <c:v>7.4380165299999995E-2</c:v>
                </c:pt>
                <c:pt idx="30">
                  <c:v>6.8376068400000004E-2</c:v>
                </c:pt>
                <c:pt idx="31">
                  <c:v>7.9295154199999995E-2</c:v>
                </c:pt>
                <c:pt idx="32">
                  <c:v>6.7796610199999996E-2</c:v>
                </c:pt>
                <c:pt idx="33">
                  <c:v>9.0476190499999998E-2</c:v>
                </c:pt>
                <c:pt idx="34">
                  <c:v>9.9502487599999995E-2</c:v>
                </c:pt>
                <c:pt idx="35">
                  <c:v>7.4257425700000004E-2</c:v>
                </c:pt>
                <c:pt idx="36">
                  <c:v>0.11282051279999999</c:v>
                </c:pt>
                <c:pt idx="37">
                  <c:v>5.6122448999999998E-2</c:v>
                </c:pt>
                <c:pt idx="38">
                  <c:v>8.82352941E-2</c:v>
                </c:pt>
                <c:pt idx="39">
                  <c:v>6.4676616899999997E-2</c:v>
                </c:pt>
                <c:pt idx="40">
                  <c:v>6.6350710899999998E-2</c:v>
                </c:pt>
                <c:pt idx="41">
                  <c:v>6.5116279099999994E-2</c:v>
                </c:pt>
                <c:pt idx="42">
                  <c:v>7.3732718899999994E-2</c:v>
                </c:pt>
                <c:pt idx="43">
                  <c:v>9.8591549299999998E-2</c:v>
                </c:pt>
                <c:pt idx="44">
                  <c:v>6.3725490199999998E-2</c:v>
                </c:pt>
                <c:pt idx="45">
                  <c:v>7.36842105E-2</c:v>
                </c:pt>
                <c:pt idx="46">
                  <c:v>6.9892473100000005E-2</c:v>
                </c:pt>
                <c:pt idx="47">
                  <c:v>0.10179640719999999</c:v>
                </c:pt>
              </c:numCache>
            </c:numRef>
          </c:val>
          <c:smooth val="0"/>
          <c:extLst>
            <c:ext xmlns:c16="http://schemas.microsoft.com/office/drawing/2014/chart" uri="{C3380CC4-5D6E-409C-BE32-E72D297353CC}">
              <c16:uniqueId val="{00000000-0EF6-4EA2-A6B0-7B258476F042}"/>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[0]!hospital_midwest_comparator</c:f>
              <c:numCache>
                <c:formatCode>0.00%</c:formatCode>
                <c:ptCount val="51"/>
                <c:pt idx="0">
                  <c:v>7.6785714300000002E-2</c:v>
                </c:pt>
                <c:pt idx="1">
                  <c:v>7.3267326699999996E-2</c:v>
                </c:pt>
                <c:pt idx="2">
                  <c:v>7.2874493900000004E-2</c:v>
                </c:pt>
                <c:pt idx="3">
                  <c:v>4.9676025899999997E-2</c:v>
                </c:pt>
                <c:pt idx="4">
                  <c:v>8.2802547800000001E-2</c:v>
                </c:pt>
                <c:pt idx="5">
                  <c:v>9.1085271300000006E-2</c:v>
                </c:pt>
                <c:pt idx="6">
                  <c:v>7.6086956499999997E-2</c:v>
                </c:pt>
                <c:pt idx="7">
                  <c:v>6.74740484E-2</c:v>
                </c:pt>
                <c:pt idx="8">
                  <c:v>7.0567986200000002E-2</c:v>
                </c:pt>
                <c:pt idx="9">
                  <c:v>9.3065693399999996E-2</c:v>
                </c:pt>
                <c:pt idx="10">
                  <c:v>6.6797642399999996E-2</c:v>
                </c:pt>
                <c:pt idx="11">
                  <c:v>8.28402367E-2</c:v>
                </c:pt>
                <c:pt idx="12">
                  <c:v>9.6069869000000002E-2</c:v>
                </c:pt>
                <c:pt idx="13">
                  <c:v>7.7981651400000004E-2</c:v>
                </c:pt>
                <c:pt idx="14">
                  <c:v>6.5843621399999996E-2</c:v>
                </c:pt>
                <c:pt idx="15">
                  <c:v>6.7510548500000003E-2</c:v>
                </c:pt>
                <c:pt idx="16">
                  <c:v>8.0867850099999999E-2</c:v>
                </c:pt>
                <c:pt idx="17">
                  <c:v>6.2015503899999998E-2</c:v>
                </c:pt>
                <c:pt idx="18">
                  <c:v>9.1304347800000005E-2</c:v>
                </c:pt>
                <c:pt idx="19">
                  <c:v>5.4704595199999997E-2</c:v>
                </c:pt>
                <c:pt idx="20">
                  <c:v>5.7644110300000002E-2</c:v>
                </c:pt>
                <c:pt idx="21">
                  <c:v>8.9514066500000003E-2</c:v>
                </c:pt>
                <c:pt idx="22">
                  <c:v>8.3783783799999997E-2</c:v>
                </c:pt>
                <c:pt idx="23">
                  <c:v>6.3711911400000001E-2</c:v>
                </c:pt>
                <c:pt idx="24">
                  <c:v>6.5155807400000001E-2</c:v>
                </c:pt>
                <c:pt idx="25">
                  <c:v>0.1009174312</c:v>
                </c:pt>
                <c:pt idx="26">
                  <c:v>7.4712643699999998E-2</c:v>
                </c:pt>
                <c:pt idx="27">
                  <c:v>4.94186047E-2</c:v>
                </c:pt>
                <c:pt idx="28">
                  <c:v>9.3220338999999999E-2</c:v>
                </c:pt>
                <c:pt idx="29">
                  <c:v>9.3582887700000006E-2</c:v>
                </c:pt>
                <c:pt idx="30">
                  <c:v>8.71934605E-2</c:v>
                </c:pt>
                <c:pt idx="31">
                  <c:v>8.8642659299999996E-2</c:v>
                </c:pt>
                <c:pt idx="32">
                  <c:v>7.9019073600000003E-2</c:v>
                </c:pt>
                <c:pt idx="33">
                  <c:v>8.1232493000000003E-2</c:v>
                </c:pt>
                <c:pt idx="34">
                  <c:v>6.6091953999999994E-2</c:v>
                </c:pt>
                <c:pt idx="35">
                  <c:v>5.7575757599999999E-2</c:v>
                </c:pt>
                <c:pt idx="36">
                  <c:v>6.03174603E-2</c:v>
                </c:pt>
                <c:pt idx="37">
                  <c:v>6.7692307699999996E-2</c:v>
                </c:pt>
                <c:pt idx="38">
                  <c:v>8.7323943700000003E-2</c:v>
                </c:pt>
                <c:pt idx="39">
                  <c:v>7.1823204400000007E-2</c:v>
                </c:pt>
                <c:pt idx="40">
                  <c:v>5.7534246599999998E-2</c:v>
                </c:pt>
                <c:pt idx="41">
                  <c:v>7.42857143E-2</c:v>
                </c:pt>
                <c:pt idx="42">
                  <c:v>7.6190476199999996E-2</c:v>
                </c:pt>
                <c:pt idx="43">
                  <c:v>5.7432432399999997E-2</c:v>
                </c:pt>
                <c:pt idx="44">
                  <c:v>3.5842293900000002E-2</c:v>
                </c:pt>
                <c:pt idx="45">
                  <c:v>7.0631970299999999E-2</c:v>
                </c:pt>
                <c:pt idx="46">
                  <c:v>4.1984732800000001E-2</c:v>
                </c:pt>
                <c:pt idx="47">
                  <c:v>4.9242424200000003E-2</c:v>
                </c:pt>
              </c:numCache>
            </c:numRef>
          </c:val>
          <c:smooth val="0"/>
          <c:extLst>
            <c:ext xmlns:c16="http://schemas.microsoft.com/office/drawing/2014/chart" uri="{C3380CC4-5D6E-409C-BE32-E72D297353CC}">
              <c16:uniqueId val="{00000001-0EF6-4EA2-A6B0-7B258476F042}"/>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0EF6-4EA2-A6B0-7B258476F042}"/>
            </c:ext>
          </c:extLst>
        </c:ser>
        <c:dLbls>
          <c:showLegendKey val="0"/>
          <c:showVal val="0"/>
          <c:showCatName val="0"/>
          <c:showSerName val="0"/>
          <c:showPercent val="0"/>
          <c:showBubbleSize val="0"/>
        </c:dLbls>
        <c:smooth val="0"/>
        <c:axId val="282482896"/>
        <c:axId val="1"/>
      </c:lineChart>
      <c:dateAx>
        <c:axId val="2824828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9500000000000001"/>
          <c:min val="0"/>
        </c:scaling>
        <c:delete val="0"/>
        <c:axPos val="l"/>
        <c:majorGridlines/>
        <c:numFmt formatCode="0.0%" sourceLinked="0"/>
        <c:majorTickMark val="out"/>
        <c:minorTickMark val="none"/>
        <c:tickLblPos val="nextTo"/>
        <c:crossAx val="282482896"/>
        <c:crosses val="autoZero"/>
        <c:crossBetween val="midCat"/>
        <c:majorUnit val="3.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strRef>
              <c:f>Hospital_Rates!$C$58</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[0]!hospital_northeast_round2</c:f>
              <c:numCache>
                <c:formatCode>0.00%</c:formatCode>
                <c:ptCount val="51"/>
                <c:pt idx="0">
                  <c:v>9.2105263199999995E-2</c:v>
                </c:pt>
                <c:pt idx="1">
                  <c:v>9.9009900999999997E-2</c:v>
                </c:pt>
                <c:pt idx="2">
                  <c:v>4.1237113399999997E-2</c:v>
                </c:pt>
                <c:pt idx="3">
                  <c:v>4.5197740100000001E-2</c:v>
                </c:pt>
                <c:pt idx="4">
                  <c:v>8.5714285700000004E-2</c:v>
                </c:pt>
                <c:pt idx="5">
                  <c:v>7.7319587600000003E-2</c:v>
                </c:pt>
                <c:pt idx="6">
                  <c:v>7.1428571400000002E-2</c:v>
                </c:pt>
                <c:pt idx="7">
                  <c:v>7.2398190000000001E-2</c:v>
                </c:pt>
                <c:pt idx="8">
                  <c:v>0.1048034934</c:v>
                </c:pt>
                <c:pt idx="9">
                  <c:v>7.2649572600000004E-2</c:v>
                </c:pt>
                <c:pt idx="10">
                  <c:v>0.1239316239</c:v>
                </c:pt>
                <c:pt idx="11">
                  <c:v>0.1235059761</c:v>
                </c:pt>
                <c:pt idx="12">
                  <c:v>6.7729083699999998E-2</c:v>
                </c:pt>
                <c:pt idx="13">
                  <c:v>4.8387096800000001E-2</c:v>
                </c:pt>
                <c:pt idx="14">
                  <c:v>7.8651685400000004E-2</c:v>
                </c:pt>
                <c:pt idx="15">
                  <c:v>8.6142322100000002E-2</c:v>
                </c:pt>
                <c:pt idx="16">
                  <c:v>6.90909091E-2</c:v>
                </c:pt>
                <c:pt idx="17">
                  <c:v>6.1371841199999999E-2</c:v>
                </c:pt>
                <c:pt idx="18">
                  <c:v>0.1178707224</c:v>
                </c:pt>
                <c:pt idx="19">
                  <c:v>8.3018867900000001E-2</c:v>
                </c:pt>
                <c:pt idx="20">
                  <c:v>5.57768924E-2</c:v>
                </c:pt>
                <c:pt idx="21">
                  <c:v>9.91735537E-2</c:v>
                </c:pt>
                <c:pt idx="22">
                  <c:v>0.12987012989999999</c:v>
                </c:pt>
                <c:pt idx="23">
                  <c:v>7.0754716999999995E-2</c:v>
                </c:pt>
                <c:pt idx="24">
                  <c:v>7.8048780499999998E-2</c:v>
                </c:pt>
                <c:pt idx="25">
                  <c:v>9.9502487599999995E-2</c:v>
                </c:pt>
                <c:pt idx="26">
                  <c:v>6.4356435599999998E-2</c:v>
                </c:pt>
                <c:pt idx="27">
                  <c:v>0.10798122070000001</c:v>
                </c:pt>
                <c:pt idx="28">
                  <c:v>6.5420560700000005E-2</c:v>
                </c:pt>
                <c:pt idx="29">
                  <c:v>9.7674418599999993E-2</c:v>
                </c:pt>
                <c:pt idx="30">
                  <c:v>9.0476190499999998E-2</c:v>
                </c:pt>
                <c:pt idx="31">
                  <c:v>8.1218274100000001E-2</c:v>
                </c:pt>
                <c:pt idx="32">
                  <c:v>6.7708333300000006E-2</c:v>
                </c:pt>
                <c:pt idx="33">
                  <c:v>0.1218274112</c:v>
                </c:pt>
                <c:pt idx="34">
                  <c:v>4.1860465100000001E-2</c:v>
                </c:pt>
                <c:pt idx="35">
                  <c:v>9.9056603800000004E-2</c:v>
                </c:pt>
                <c:pt idx="36">
                  <c:v>0.1071428571</c:v>
                </c:pt>
                <c:pt idx="37">
                  <c:v>8.8541666699999994E-2</c:v>
                </c:pt>
                <c:pt idx="38">
                  <c:v>0.14736842110000001</c:v>
                </c:pt>
                <c:pt idx="39">
                  <c:v>0.118226601</c:v>
                </c:pt>
                <c:pt idx="40">
                  <c:v>0.1095238095</c:v>
                </c:pt>
                <c:pt idx="41">
                  <c:v>7.2115384599999999E-2</c:v>
                </c:pt>
                <c:pt idx="42">
                  <c:v>5.3571428599999998E-2</c:v>
                </c:pt>
                <c:pt idx="43">
                  <c:v>7.6923076899999998E-2</c:v>
                </c:pt>
                <c:pt idx="44">
                  <c:v>9.5238095199999998E-2</c:v>
                </c:pt>
                <c:pt idx="45">
                  <c:v>0.1267605634</c:v>
                </c:pt>
                <c:pt idx="46">
                  <c:v>9.3959731500000004E-2</c:v>
                </c:pt>
                <c:pt idx="47">
                  <c:v>9.375E-2</c:v>
                </c:pt>
              </c:numCache>
            </c:numRef>
          </c:val>
          <c:smooth val="0"/>
          <c:extLst>
            <c:ext xmlns:c16="http://schemas.microsoft.com/office/drawing/2014/chart" uri="{C3380CC4-5D6E-409C-BE32-E72D297353CC}">
              <c16:uniqueId val="{00000000-DA11-44DE-A5EC-C3CAED904928}"/>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[0]!hospital_northeast_comparator</c:f>
              <c:numCache>
                <c:formatCode>0.00%</c:formatCode>
                <c:ptCount val="51"/>
                <c:pt idx="0">
                  <c:v>5.9259259299999999E-2</c:v>
                </c:pt>
                <c:pt idx="1">
                  <c:v>0.11111111110000001</c:v>
                </c:pt>
                <c:pt idx="2">
                  <c:v>0.10169491529999999</c:v>
                </c:pt>
                <c:pt idx="3">
                  <c:v>5.6603773599999997E-2</c:v>
                </c:pt>
                <c:pt idx="4">
                  <c:v>0.1022727273</c:v>
                </c:pt>
                <c:pt idx="5">
                  <c:v>0.125</c:v>
                </c:pt>
                <c:pt idx="6">
                  <c:v>0.1028037383</c:v>
                </c:pt>
                <c:pt idx="7">
                  <c:v>8.1967213100000005E-2</c:v>
                </c:pt>
                <c:pt idx="8">
                  <c:v>9.5238095199999998E-2</c:v>
                </c:pt>
                <c:pt idx="9">
                  <c:v>7.3770491800000004E-2</c:v>
                </c:pt>
                <c:pt idx="10">
                  <c:v>9.5652173899999998E-2</c:v>
                </c:pt>
                <c:pt idx="11">
                  <c:v>7.0866141699999996E-2</c:v>
                </c:pt>
                <c:pt idx="12">
                  <c:v>7.8125E-2</c:v>
                </c:pt>
                <c:pt idx="13">
                  <c:v>8.1818181800000001E-2</c:v>
                </c:pt>
                <c:pt idx="14">
                  <c:v>9.0090090100000006E-2</c:v>
                </c:pt>
                <c:pt idx="15">
                  <c:v>6.9306930700000005E-2</c:v>
                </c:pt>
                <c:pt idx="16">
                  <c:v>0.1153846154</c:v>
                </c:pt>
                <c:pt idx="17">
                  <c:v>1.6260162599999999E-2</c:v>
                </c:pt>
                <c:pt idx="18">
                  <c:v>4.6511627899999998E-2</c:v>
                </c:pt>
                <c:pt idx="19">
                  <c:v>7.1999999999999995E-2</c:v>
                </c:pt>
                <c:pt idx="20">
                  <c:v>5.9322033900000001E-2</c:v>
                </c:pt>
                <c:pt idx="21">
                  <c:v>6.8376068400000004E-2</c:v>
                </c:pt>
                <c:pt idx="22">
                  <c:v>8.4905660399999999E-2</c:v>
                </c:pt>
                <c:pt idx="23">
                  <c:v>6.3636363599999995E-2</c:v>
                </c:pt>
                <c:pt idx="24">
                  <c:v>9.375E-2</c:v>
                </c:pt>
                <c:pt idx="25">
                  <c:v>8.4337349399999997E-2</c:v>
                </c:pt>
                <c:pt idx="26">
                  <c:v>6.02409639E-2</c:v>
                </c:pt>
                <c:pt idx="27">
                  <c:v>8.2352941200000002E-2</c:v>
                </c:pt>
                <c:pt idx="28">
                  <c:v>4.5454545499999999E-2</c:v>
                </c:pt>
                <c:pt idx="29">
                  <c:v>0.11111111110000001</c:v>
                </c:pt>
                <c:pt idx="30">
                  <c:v>6.3157894699999995E-2</c:v>
                </c:pt>
                <c:pt idx="31">
                  <c:v>7.2164948500000006E-2</c:v>
                </c:pt>
                <c:pt idx="32">
                  <c:v>4.2553191499999997E-2</c:v>
                </c:pt>
                <c:pt idx="33">
                  <c:v>0.1052631579</c:v>
                </c:pt>
                <c:pt idx="34">
                  <c:v>8.8888888900000004E-2</c:v>
                </c:pt>
                <c:pt idx="35">
                  <c:v>8.7912087900000005E-2</c:v>
                </c:pt>
                <c:pt idx="36">
                  <c:v>4.5454545499999999E-2</c:v>
                </c:pt>
                <c:pt idx="37">
                  <c:v>6.0606060599999997E-2</c:v>
                </c:pt>
                <c:pt idx="38">
                  <c:v>6.8627451000000006E-2</c:v>
                </c:pt>
                <c:pt idx="39">
                  <c:v>9.6774193499999994E-2</c:v>
                </c:pt>
                <c:pt idx="40">
                  <c:v>5.1546391800000001E-2</c:v>
                </c:pt>
                <c:pt idx="41">
                  <c:v>1.03092784E-2</c:v>
                </c:pt>
                <c:pt idx="42">
                  <c:v>2.5641025599999999E-2</c:v>
                </c:pt>
                <c:pt idx="43">
                  <c:v>0.12</c:v>
                </c:pt>
                <c:pt idx="44">
                  <c:v>0.109375</c:v>
                </c:pt>
                <c:pt idx="45">
                  <c:v>0.1525423729</c:v>
                </c:pt>
                <c:pt idx="46">
                  <c:v>0.10909090909999999</c:v>
                </c:pt>
                <c:pt idx="47">
                  <c:v>0.16</c:v>
                </c:pt>
              </c:numCache>
            </c:numRef>
          </c:val>
          <c:smooth val="0"/>
          <c:extLst>
            <c:ext xmlns:c16="http://schemas.microsoft.com/office/drawing/2014/chart" uri="{C3380CC4-5D6E-409C-BE32-E72D297353CC}">
              <c16:uniqueId val="{00000001-DA11-44DE-A5EC-C3CAED904928}"/>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DA11-44DE-A5EC-C3CAED904928}"/>
            </c:ext>
          </c:extLst>
        </c:ser>
        <c:dLbls>
          <c:showLegendKey val="0"/>
          <c:showVal val="0"/>
          <c:showCatName val="0"/>
          <c:showSerName val="0"/>
          <c:showPercent val="0"/>
          <c:showBubbleSize val="0"/>
        </c:dLbls>
        <c:smooth val="0"/>
        <c:axId val="427646696"/>
        <c:axId val="1"/>
      </c:lineChart>
      <c:dateAx>
        <c:axId val="4276466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19500000000000001"/>
          <c:min val="0"/>
        </c:scaling>
        <c:delete val="0"/>
        <c:axPos val="l"/>
        <c:majorGridlines/>
        <c:numFmt formatCode="0.0%" sourceLinked="0"/>
        <c:majorTickMark val="out"/>
        <c:minorTickMark val="none"/>
        <c:tickLblPos val="nextTo"/>
        <c:crossAx val="427646696"/>
        <c:crosses val="autoZero"/>
        <c:crossBetween val="midCat"/>
        <c:majorUnit val="3.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strRef>
              <c:f>Hospital_Rates!$C$4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[0]!hospital_west_round2</c:f>
              <c:numCache>
                <c:formatCode>0.00%</c:formatCode>
                <c:ptCount val="51"/>
                <c:pt idx="0">
                  <c:v>0.1208791209</c:v>
                </c:pt>
                <c:pt idx="1">
                  <c:v>4.16666667E-2</c:v>
                </c:pt>
                <c:pt idx="2">
                  <c:v>1.47058824E-2</c:v>
                </c:pt>
                <c:pt idx="3">
                  <c:v>3.4482758600000003E-2</c:v>
                </c:pt>
                <c:pt idx="4">
                  <c:v>3.5714285700000001E-2</c:v>
                </c:pt>
                <c:pt idx="5">
                  <c:v>0.140625</c:v>
                </c:pt>
                <c:pt idx="6">
                  <c:v>7.6923076899999998E-2</c:v>
                </c:pt>
                <c:pt idx="7">
                  <c:v>0.11111111110000001</c:v>
                </c:pt>
                <c:pt idx="8">
                  <c:v>0.11904761899999999</c:v>
                </c:pt>
                <c:pt idx="9">
                  <c:v>4.3956044E-2</c:v>
                </c:pt>
                <c:pt idx="10">
                  <c:v>1.13636364E-2</c:v>
                </c:pt>
                <c:pt idx="11">
                  <c:v>7.7669902900000004E-2</c:v>
                </c:pt>
                <c:pt idx="12">
                  <c:v>3.7037037000000002E-2</c:v>
                </c:pt>
                <c:pt idx="13">
                  <c:v>4.2553191499999997E-2</c:v>
                </c:pt>
                <c:pt idx="14">
                  <c:v>0.1</c:v>
                </c:pt>
                <c:pt idx="15">
                  <c:v>8.5106382999999994E-2</c:v>
                </c:pt>
                <c:pt idx="16">
                  <c:v>4.2553191499999997E-2</c:v>
                </c:pt>
                <c:pt idx="17">
                  <c:v>7.3394495399999995E-2</c:v>
                </c:pt>
                <c:pt idx="18">
                  <c:v>8.5714285700000004E-2</c:v>
                </c:pt>
                <c:pt idx="19">
                  <c:v>6.3829787200000002E-2</c:v>
                </c:pt>
                <c:pt idx="20">
                  <c:v>4.5977011499999998E-2</c:v>
                </c:pt>
                <c:pt idx="21">
                  <c:v>7.1428571400000002E-2</c:v>
                </c:pt>
                <c:pt idx="22">
                  <c:v>0.1066666667</c:v>
                </c:pt>
                <c:pt idx="23">
                  <c:v>6.5789473700000003E-2</c:v>
                </c:pt>
                <c:pt idx="24">
                  <c:v>9.4594594599999998E-2</c:v>
                </c:pt>
                <c:pt idx="25">
                  <c:v>8.82352941E-2</c:v>
                </c:pt>
                <c:pt idx="26">
                  <c:v>0.11111111110000001</c:v>
                </c:pt>
                <c:pt idx="27">
                  <c:v>7.1428571400000002E-2</c:v>
                </c:pt>
                <c:pt idx="28">
                  <c:v>1.75438596E-2</c:v>
                </c:pt>
                <c:pt idx="29">
                  <c:v>0.13559322030000001</c:v>
                </c:pt>
                <c:pt idx="30">
                  <c:v>5.3571428599999998E-2</c:v>
                </c:pt>
                <c:pt idx="31">
                  <c:v>7.5757575800000004E-2</c:v>
                </c:pt>
                <c:pt idx="32">
                  <c:v>4.8387096800000001E-2</c:v>
                </c:pt>
                <c:pt idx="33">
                  <c:v>4.4117647099999997E-2</c:v>
                </c:pt>
                <c:pt idx="34">
                  <c:v>0.13636363639999999</c:v>
                </c:pt>
                <c:pt idx="35">
                  <c:v>0.10169491529999999</c:v>
                </c:pt>
                <c:pt idx="36">
                  <c:v>9.0909090900000003E-2</c:v>
                </c:pt>
                <c:pt idx="37">
                  <c:v>0.08</c:v>
                </c:pt>
                <c:pt idx="38">
                  <c:v>6.6666666700000002E-2</c:v>
                </c:pt>
                <c:pt idx="39">
                  <c:v>7.6923076899999998E-2</c:v>
                </c:pt>
                <c:pt idx="40">
                  <c:v>6.8493150700000005E-2</c:v>
                </c:pt>
                <c:pt idx="41">
                  <c:v>7.1428571400000002E-2</c:v>
                </c:pt>
                <c:pt idx="42">
                  <c:v>2.7027026999999999E-2</c:v>
                </c:pt>
                <c:pt idx="43">
                  <c:v>2.89855072E-2</c:v>
                </c:pt>
                <c:pt idx="44">
                  <c:v>1.5384615399999999E-2</c:v>
                </c:pt>
                <c:pt idx="45">
                  <c:v>6.7796610199999996E-2</c:v>
                </c:pt>
                <c:pt idx="46">
                  <c:v>6.5573770500000003E-2</c:v>
                </c:pt>
                <c:pt idx="47">
                  <c:v>8.9285714299999999E-2</c:v>
                </c:pt>
              </c:numCache>
            </c:numRef>
          </c:val>
          <c:smooth val="0"/>
          <c:extLst>
            <c:ext xmlns:c16="http://schemas.microsoft.com/office/drawing/2014/chart" uri="{C3380CC4-5D6E-409C-BE32-E72D297353CC}">
              <c16:uniqueId val="{00000000-290C-4995-9543-AE92FB3780E1}"/>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[0]!hospital_west_comparator</c:f>
              <c:numCache>
                <c:formatCode>0.00%</c:formatCode>
                <c:ptCount val="51"/>
                <c:pt idx="0">
                  <c:v>5.6224899600000003E-2</c:v>
                </c:pt>
                <c:pt idx="1">
                  <c:v>7.23404255E-2</c:v>
                </c:pt>
                <c:pt idx="2">
                  <c:v>2.77777778E-2</c:v>
                </c:pt>
                <c:pt idx="3">
                  <c:v>4.9751243799999997E-2</c:v>
                </c:pt>
                <c:pt idx="4">
                  <c:v>6.1032863800000003E-2</c:v>
                </c:pt>
                <c:pt idx="5">
                  <c:v>7.7272727299999996E-2</c:v>
                </c:pt>
                <c:pt idx="6">
                  <c:v>5.5319148899999997E-2</c:v>
                </c:pt>
                <c:pt idx="7">
                  <c:v>5.97609562E-2</c:v>
                </c:pt>
                <c:pt idx="8">
                  <c:v>6.7193675899999999E-2</c:v>
                </c:pt>
                <c:pt idx="9">
                  <c:v>6.8702290099999994E-2</c:v>
                </c:pt>
                <c:pt idx="10">
                  <c:v>5.8394160600000002E-2</c:v>
                </c:pt>
                <c:pt idx="11">
                  <c:v>5.4263565899999998E-2</c:v>
                </c:pt>
                <c:pt idx="12">
                  <c:v>3.86100386E-2</c:v>
                </c:pt>
                <c:pt idx="13">
                  <c:v>7.4074074099999998E-2</c:v>
                </c:pt>
                <c:pt idx="14">
                  <c:v>5.7471264399999999E-2</c:v>
                </c:pt>
                <c:pt idx="15">
                  <c:v>5.8181818199999999E-2</c:v>
                </c:pt>
                <c:pt idx="16">
                  <c:v>7.35294118E-2</c:v>
                </c:pt>
                <c:pt idx="17">
                  <c:v>4.7970479699999999E-2</c:v>
                </c:pt>
                <c:pt idx="18">
                  <c:v>5.5555555600000001E-2</c:v>
                </c:pt>
                <c:pt idx="19">
                  <c:v>6.4655172400000002E-2</c:v>
                </c:pt>
                <c:pt idx="20">
                  <c:v>7.7981651400000004E-2</c:v>
                </c:pt>
                <c:pt idx="21">
                  <c:v>9.8522167499999994E-2</c:v>
                </c:pt>
                <c:pt idx="22">
                  <c:v>8.3769633499999996E-2</c:v>
                </c:pt>
                <c:pt idx="23">
                  <c:v>9.9415204699999996E-2</c:v>
                </c:pt>
                <c:pt idx="24">
                  <c:v>7.9470198699999994E-2</c:v>
                </c:pt>
                <c:pt idx="25">
                  <c:v>3.0487804899999998E-2</c:v>
                </c:pt>
                <c:pt idx="26">
                  <c:v>6.2146892699999998E-2</c:v>
                </c:pt>
                <c:pt idx="27">
                  <c:v>7.7720207299999997E-2</c:v>
                </c:pt>
                <c:pt idx="28">
                  <c:v>8.6486486500000001E-2</c:v>
                </c:pt>
                <c:pt idx="29">
                  <c:v>4.6242774600000001E-2</c:v>
                </c:pt>
                <c:pt idx="30">
                  <c:v>6.1349693300000001E-2</c:v>
                </c:pt>
                <c:pt idx="31">
                  <c:v>0.11874999999999999</c:v>
                </c:pt>
                <c:pt idx="32">
                  <c:v>7.1428571400000002E-2</c:v>
                </c:pt>
                <c:pt idx="33">
                  <c:v>6.3583815000000002E-2</c:v>
                </c:pt>
                <c:pt idx="34">
                  <c:v>9.0909090900000003E-2</c:v>
                </c:pt>
                <c:pt idx="35">
                  <c:v>9.3406593400000001E-2</c:v>
                </c:pt>
                <c:pt idx="36">
                  <c:v>5.9880239500000002E-2</c:v>
                </c:pt>
                <c:pt idx="37">
                  <c:v>6.25E-2</c:v>
                </c:pt>
                <c:pt idx="38">
                  <c:v>9.58083832E-2</c:v>
                </c:pt>
                <c:pt idx="39">
                  <c:v>7.3863636400000002E-2</c:v>
                </c:pt>
                <c:pt idx="40">
                  <c:v>9.5238095199999998E-2</c:v>
                </c:pt>
                <c:pt idx="41">
                  <c:v>8.5858585900000006E-2</c:v>
                </c:pt>
                <c:pt idx="42">
                  <c:v>5.4054054099999999E-2</c:v>
                </c:pt>
                <c:pt idx="43">
                  <c:v>8.5889570600000006E-2</c:v>
                </c:pt>
                <c:pt idx="44">
                  <c:v>5.6338028200000001E-2</c:v>
                </c:pt>
                <c:pt idx="45">
                  <c:v>7.8571428600000007E-2</c:v>
                </c:pt>
                <c:pt idx="46">
                  <c:v>9.4202898600000001E-2</c:v>
                </c:pt>
                <c:pt idx="47">
                  <c:v>6.8493150700000005E-2</c:v>
                </c:pt>
              </c:numCache>
            </c:numRef>
          </c:val>
          <c:smooth val="0"/>
          <c:extLst>
            <c:ext xmlns:c16="http://schemas.microsoft.com/office/drawing/2014/chart" uri="{C3380CC4-5D6E-409C-BE32-E72D297353CC}">
              <c16:uniqueId val="{00000001-290C-4995-9543-AE92FB3780E1}"/>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290C-4995-9543-AE92FB3780E1}"/>
            </c:ext>
          </c:extLst>
        </c:ser>
        <c:dLbls>
          <c:showLegendKey val="0"/>
          <c:showVal val="0"/>
          <c:showCatName val="0"/>
          <c:showSerName val="0"/>
          <c:showPercent val="0"/>
          <c:showBubbleSize val="0"/>
        </c:dLbls>
        <c:smooth val="0"/>
        <c:axId val="427646368"/>
        <c:axId val="1"/>
      </c:lineChart>
      <c:dateAx>
        <c:axId val="4276463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19500000000000001"/>
          <c:min val="0"/>
        </c:scaling>
        <c:delete val="0"/>
        <c:axPos val="l"/>
        <c:majorGridlines/>
        <c:numFmt formatCode="0.0%" sourceLinked="0"/>
        <c:majorTickMark val="out"/>
        <c:minorTickMark val="none"/>
        <c:tickLblPos val="nextTo"/>
        <c:crossAx val="427646368"/>
        <c:crosses val="autoZero"/>
        <c:crossBetween val="midCat"/>
        <c:majorUnit val="3.9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[0]!emergency_room_south_round2</c:f>
              <c:numCache>
                <c:formatCode>0.00%</c:formatCode>
                <c:ptCount val="51"/>
                <c:pt idx="0">
                  <c:v>4.6808510599999999E-2</c:v>
                </c:pt>
                <c:pt idx="1">
                  <c:v>8.4033613399999998E-2</c:v>
                </c:pt>
                <c:pt idx="2">
                  <c:v>4.89795918E-2</c:v>
                </c:pt>
                <c:pt idx="3">
                  <c:v>2.1551724099999999E-2</c:v>
                </c:pt>
                <c:pt idx="4">
                  <c:v>5.0420168100000003E-2</c:v>
                </c:pt>
                <c:pt idx="5">
                  <c:v>4.8034934500000001E-2</c:v>
                </c:pt>
                <c:pt idx="6">
                  <c:v>3.9370078699999998E-2</c:v>
                </c:pt>
                <c:pt idx="7">
                  <c:v>4.3956044E-2</c:v>
                </c:pt>
                <c:pt idx="8">
                  <c:v>5.90277778E-2</c:v>
                </c:pt>
                <c:pt idx="9">
                  <c:v>6.6006600700000001E-2</c:v>
                </c:pt>
                <c:pt idx="10">
                  <c:v>4.5751633999999999E-2</c:v>
                </c:pt>
                <c:pt idx="11">
                  <c:v>5.7627118599999999E-2</c:v>
                </c:pt>
                <c:pt idx="12">
                  <c:v>5.1851851900000002E-2</c:v>
                </c:pt>
                <c:pt idx="13">
                  <c:v>7.9545454500000001E-2</c:v>
                </c:pt>
                <c:pt idx="14">
                  <c:v>7.6335877900000002E-2</c:v>
                </c:pt>
                <c:pt idx="15">
                  <c:v>4.4117647099999997E-2</c:v>
                </c:pt>
                <c:pt idx="16">
                  <c:v>8.3333333300000006E-2</c:v>
                </c:pt>
                <c:pt idx="17">
                  <c:v>6.0283687900000001E-2</c:v>
                </c:pt>
                <c:pt idx="18">
                  <c:v>6.6202090599999999E-2</c:v>
                </c:pt>
                <c:pt idx="19">
                  <c:v>8.2758620699999993E-2</c:v>
                </c:pt>
                <c:pt idx="20">
                  <c:v>6.2271062299999999E-2</c:v>
                </c:pt>
                <c:pt idx="21">
                  <c:v>6.9767441900000005E-2</c:v>
                </c:pt>
                <c:pt idx="22">
                  <c:v>7.05394191E-2</c:v>
                </c:pt>
                <c:pt idx="23">
                  <c:v>5.2132701400000002E-2</c:v>
                </c:pt>
                <c:pt idx="24">
                  <c:v>4.5226130699999999E-2</c:v>
                </c:pt>
                <c:pt idx="25">
                  <c:v>4.6875E-2</c:v>
                </c:pt>
                <c:pt idx="26">
                  <c:v>4.7368421100000002E-2</c:v>
                </c:pt>
                <c:pt idx="27">
                  <c:v>4.3902439000000001E-2</c:v>
                </c:pt>
                <c:pt idx="28">
                  <c:v>4.1860465100000001E-2</c:v>
                </c:pt>
                <c:pt idx="29">
                  <c:v>6.9124424000000004E-2</c:v>
                </c:pt>
                <c:pt idx="30">
                  <c:v>8.0952381000000004E-2</c:v>
                </c:pt>
                <c:pt idx="31">
                  <c:v>9.4786729900000005E-2</c:v>
                </c:pt>
                <c:pt idx="32">
                  <c:v>6.7307692299999999E-2</c:v>
                </c:pt>
                <c:pt idx="33">
                  <c:v>6.3725490199999998E-2</c:v>
                </c:pt>
                <c:pt idx="34">
                  <c:v>7.2815534000000001E-2</c:v>
                </c:pt>
                <c:pt idx="35">
                  <c:v>5.58375635E-2</c:v>
                </c:pt>
                <c:pt idx="36">
                  <c:v>6.25E-2</c:v>
                </c:pt>
                <c:pt idx="37">
                  <c:v>6.7796610199999996E-2</c:v>
                </c:pt>
                <c:pt idx="38">
                  <c:v>6.3157894699999995E-2</c:v>
                </c:pt>
                <c:pt idx="39">
                  <c:v>4.5197740100000001E-2</c:v>
                </c:pt>
                <c:pt idx="40">
                  <c:v>4.5977011499999998E-2</c:v>
                </c:pt>
                <c:pt idx="41">
                  <c:v>7.6142132000000001E-2</c:v>
                </c:pt>
                <c:pt idx="42">
                  <c:v>7.1005917200000004E-2</c:v>
                </c:pt>
                <c:pt idx="43">
                  <c:v>6.9620253199999996E-2</c:v>
                </c:pt>
                <c:pt idx="44">
                  <c:v>9.5238095199999998E-2</c:v>
                </c:pt>
                <c:pt idx="45">
                  <c:v>5.9322033900000001E-2</c:v>
                </c:pt>
                <c:pt idx="46">
                  <c:v>0.1194029851</c:v>
                </c:pt>
                <c:pt idx="47">
                  <c:v>0.12121212119999999</c:v>
                </c:pt>
              </c:numCache>
            </c:numRef>
          </c:val>
          <c:smooth val="0"/>
          <c:extLst>
            <c:ext xmlns:c16="http://schemas.microsoft.com/office/drawing/2014/chart" uri="{C3380CC4-5D6E-409C-BE32-E72D297353CC}">
              <c16:uniqueId val="{00000000-4EB1-4779-A5C5-4D84EBB4DF51}"/>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[0]!emergency_room_south_comparator</c:f>
              <c:numCache>
                <c:formatCode>0.00%</c:formatCode>
                <c:ptCount val="51"/>
                <c:pt idx="0">
                  <c:v>9.5909731999999998E-2</c:v>
                </c:pt>
                <c:pt idx="1">
                  <c:v>8.1632653099999994E-2</c:v>
                </c:pt>
                <c:pt idx="2">
                  <c:v>7.8459343799999998E-2</c:v>
                </c:pt>
                <c:pt idx="3">
                  <c:v>6.5390749600000006E-2</c:v>
                </c:pt>
                <c:pt idx="4">
                  <c:v>7.2900158500000006E-2</c:v>
                </c:pt>
                <c:pt idx="5">
                  <c:v>7.8078078100000003E-2</c:v>
                </c:pt>
                <c:pt idx="6">
                  <c:v>6.5217391299999997E-2</c:v>
                </c:pt>
                <c:pt idx="7">
                  <c:v>6.9705093800000006E-2</c:v>
                </c:pt>
                <c:pt idx="8">
                  <c:v>8.1805359699999997E-2</c:v>
                </c:pt>
                <c:pt idx="9">
                  <c:v>6.9264069299999995E-2</c:v>
                </c:pt>
                <c:pt idx="10">
                  <c:v>7.3094867800000005E-2</c:v>
                </c:pt>
                <c:pt idx="11">
                  <c:v>9.0766823199999999E-2</c:v>
                </c:pt>
                <c:pt idx="12">
                  <c:v>7.6190476199999996E-2</c:v>
                </c:pt>
                <c:pt idx="13">
                  <c:v>5.9900166400000003E-2</c:v>
                </c:pt>
                <c:pt idx="14">
                  <c:v>7.2555204999999998E-2</c:v>
                </c:pt>
                <c:pt idx="15">
                  <c:v>9.8039215700000001E-2</c:v>
                </c:pt>
                <c:pt idx="16">
                  <c:v>8.5972850700000006E-2</c:v>
                </c:pt>
                <c:pt idx="17">
                  <c:v>8.4671532800000004E-2</c:v>
                </c:pt>
                <c:pt idx="18">
                  <c:v>9.9099099100000004E-2</c:v>
                </c:pt>
                <c:pt idx="19">
                  <c:v>7.1310116100000001E-2</c:v>
                </c:pt>
                <c:pt idx="20">
                  <c:v>7.1038251400000002E-2</c:v>
                </c:pt>
                <c:pt idx="21">
                  <c:v>6.8571428599999998E-2</c:v>
                </c:pt>
                <c:pt idx="22">
                  <c:v>7.2164948500000006E-2</c:v>
                </c:pt>
                <c:pt idx="23">
                  <c:v>6.8762278999999996E-2</c:v>
                </c:pt>
                <c:pt idx="24">
                  <c:v>9.3418259000000003E-2</c:v>
                </c:pt>
                <c:pt idx="25">
                  <c:v>5.2995391699999998E-2</c:v>
                </c:pt>
                <c:pt idx="26">
                  <c:v>8.6167800500000002E-2</c:v>
                </c:pt>
                <c:pt idx="27">
                  <c:v>0.1060240964</c:v>
                </c:pt>
                <c:pt idx="28">
                  <c:v>6.1363636399999998E-2</c:v>
                </c:pt>
                <c:pt idx="29">
                  <c:v>9.1314031200000007E-2</c:v>
                </c:pt>
                <c:pt idx="30">
                  <c:v>9.3457943900000007E-2</c:v>
                </c:pt>
                <c:pt idx="31">
                  <c:v>8.4951456300000006E-2</c:v>
                </c:pt>
                <c:pt idx="32">
                  <c:v>8.6734693900000007E-2</c:v>
                </c:pt>
                <c:pt idx="33">
                  <c:v>0.10290237469999999</c:v>
                </c:pt>
                <c:pt idx="34">
                  <c:v>0.1093333333</c:v>
                </c:pt>
                <c:pt idx="35">
                  <c:v>7.8282828299999996E-2</c:v>
                </c:pt>
                <c:pt idx="36">
                  <c:v>9.8360655699999994E-2</c:v>
                </c:pt>
                <c:pt idx="37">
                  <c:v>6.1046511599999999E-2</c:v>
                </c:pt>
                <c:pt idx="38">
                  <c:v>0.1122994652</c:v>
                </c:pt>
                <c:pt idx="39">
                  <c:v>0.10626703</c:v>
                </c:pt>
                <c:pt idx="40">
                  <c:v>8.2010581999999999E-2</c:v>
                </c:pt>
                <c:pt idx="41">
                  <c:v>6.4432989699999998E-2</c:v>
                </c:pt>
                <c:pt idx="42">
                  <c:v>8.7719298200000004E-2</c:v>
                </c:pt>
                <c:pt idx="43">
                  <c:v>8.0495356000000004E-2</c:v>
                </c:pt>
                <c:pt idx="44">
                  <c:v>9.02777778E-2</c:v>
                </c:pt>
                <c:pt idx="45">
                  <c:v>9.0909090900000003E-2</c:v>
                </c:pt>
                <c:pt idx="46">
                  <c:v>7.6923076899999998E-2</c:v>
                </c:pt>
                <c:pt idx="47">
                  <c:v>7.8125E-2</c:v>
                </c:pt>
              </c:numCache>
            </c:numRef>
          </c:val>
          <c:smooth val="0"/>
          <c:extLst>
            <c:ext xmlns:c16="http://schemas.microsoft.com/office/drawing/2014/chart" uri="{C3380CC4-5D6E-409C-BE32-E72D297353CC}">
              <c16:uniqueId val="{00000001-4EB1-4779-A5C5-4D84EBB4DF51}"/>
            </c:ext>
          </c:extLst>
        </c:ser>
        <c:ser>
          <c:idx val="3"/>
          <c:order val="2"/>
          <c:tx>
            <c:v>Non-competitive bid region</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4EB1-4779-A5C5-4D84EBB4DF51}"/>
            </c:ext>
          </c:extLst>
        </c:ser>
        <c:dLbls>
          <c:showLegendKey val="0"/>
          <c:showVal val="0"/>
          <c:showCatName val="0"/>
          <c:showSerName val="0"/>
          <c:showPercent val="0"/>
          <c:showBubbleSize val="0"/>
        </c:dLbls>
        <c:smooth val="0"/>
        <c:axId val="421123192"/>
        <c:axId val="1"/>
      </c:lineChart>
      <c:dateAx>
        <c:axId val="421123192"/>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20500000000000002"/>
          <c:min val="0"/>
        </c:scaling>
        <c:delete val="0"/>
        <c:axPos val="l"/>
        <c:majorGridlines/>
        <c:numFmt formatCode="0.0%" sourceLinked="0"/>
        <c:majorTickMark val="out"/>
        <c:minorTickMark val="none"/>
        <c:tickLblPos val="nextTo"/>
        <c:crossAx val="421123192"/>
        <c:crossesAt val="39448"/>
        <c:crossBetween val="midCat"/>
        <c:majorUnit val="4.1000000000000002E-2"/>
      </c:valAx>
    </c:plotArea>
    <c:legend>
      <c:legendPos val="t"/>
      <c:legendEntry>
        <c:idx val="2"/>
        <c:delete val="1"/>
      </c:legendEntry>
      <c:layout>
        <c:manualLayout>
          <c:xMode val="edge"/>
          <c:yMode val="edge"/>
          <c:x val="0.10683645405568325"/>
          <c:y val="1.1921309297979745E-2"/>
          <c:w val="0.7636431450853332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25"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49" name="Chart 1" descr="Across competitively and non-competitively bid areas in the West, Northeast, Midwest, and South: the monthly mortality rate in the Seat Lifts Utilizers Group varied often and strikingly, likely related to low population size. Fluctuations spanned many lows of 0% to a high of about 4.85% in Northeast non-competitively bid areas around April 2021." title="Seat Lifts Utilizer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5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5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5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73" name="Chart 1" descr="Across competitively and non-competitively bid areas in the West, Northeast, Midwest, and South: the monthly hospital admission rate in the Seat Lifts Utilizer Group varied often and strikingly, likely related to low population size. Fluctuations spanned a low of about 1.14% in Western competitively bid areas around November 2020 to a high of about 16.00% in Western competitively bid areas around November 2022." title="Seat Lifts Utilizer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7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7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7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097" name="Chart 1" descr="Across competitively and non-competitively bid areas in the West, Northeast, Midwest, and South: the monthly emergency room admission rate in the Seat Lifts Utilizer Group varied often and strikingly, likely related to low population size. Fluctuations spanned a low of 0% in Western competitively bid areas around November 2020 to a high of about 16.95%, both in Western competitively bid areas, in April and May 2020 respectively." title="Seat Lifts Utilizer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099"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00"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01"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21" name="Chart 1" descr="Across competitively and non-competitively bid areas in the West, Northeast, Midwest, and South: the monthly physician visit rate in the Seat Lifts Utilizer Group was generally steady at a combined mean of around 62%, with minor fluctuations. However, most notably there was a decrease in all regions around April 2020, likely related to COVID-19." title="Seat Lifts Utilizer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23"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24"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25"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45" name="Chart 1" descr="Across competitively and non-competitively bid areas in the West, Northeast, Midwest, and South: the monthly SNF admission rate in the Seat Lifts Utilizer Group varied often and strikingly, likely related to low population size. Fluctuations spanned many lows of 0% to a high of about 10.17% in Northeast competitively bid areas around February 2020." title="Across competitively and non-competitively bid areas in the West, Northeast, Midwest, and South: the monthly physician visit rate in the Seat Lifts Utilizer Group was generally steady at a combined mean of around 62%, with minor fluctuations. However, most notably there was a decrease in all regions around April 2020, likely related to COVID-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47"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48"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49"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69" name="Chart 1" descr="Across competitively and non-competitively bid areas in the West, Northeast, Midwest, and South: the monthly days in hospital rate in the Seat Lifts Utilizer Group was generally steady at a combined mean of around 6, with minor fluctuations. However, most notably there was an increase in Western competitively bid areas in all regions around September 2021, likely related to low population size." title="Seat Lifts Utilizer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71"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72"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7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193" name="Chart 1" descr="Across competitively and non-competitively bid areas in the West, Northeast, Midwest, and South: the monthly days in SNF rate in the Seat Lifts Utilizer Group varied often and strikingly, likely related to low population size. Fluctuations spanned a low of 0% from April to May 2020 to a high of about 27 in Northeast competitively bid areas in November 2020." title="Seat Lifts Utilizer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19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19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19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4324</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4325</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4124</v>
      </c>
    </row>
    <row r="5" spans="8:16" x14ac:dyDescent="0.2">
      <c r="H5" s="59" t="s">
        <v>4326</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4124</v>
      </c>
    </row>
    <row r="5" spans="8:16" x14ac:dyDescent="0.2">
      <c r="H5" s="59" t="s">
        <v>4326</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4124</v>
      </c>
    </row>
    <row r="5" spans="8:16" x14ac:dyDescent="0.2">
      <c r="H5" s="59" t="s">
        <v>4326</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4327</v>
      </c>
    </row>
    <row r="2" spans="2:5" x14ac:dyDescent="0.2">
      <c r="C2" s="96"/>
      <c r="D2" s="96">
        <v>1</v>
      </c>
      <c r="E2" s="96">
        <v>0</v>
      </c>
    </row>
    <row r="3" spans="2:5" ht="15" x14ac:dyDescent="0.2">
      <c r="B3" s="49" t="s">
        <v>0</v>
      </c>
      <c r="C3" s="187" t="s">
        <v>5</v>
      </c>
      <c r="D3" s="188"/>
      <c r="E3" s="16"/>
    </row>
    <row r="4" spans="2:5" ht="60" customHeight="1" x14ac:dyDescent="0.2">
      <c r="B4" s="116" t="s">
        <v>3781</v>
      </c>
      <c r="C4" s="50" t="s">
        <v>4328</v>
      </c>
      <c r="D4" s="92" t="s">
        <v>4329</v>
      </c>
      <c r="E4" s="16"/>
    </row>
    <row r="5" spans="2:5" x14ac:dyDescent="0.2">
      <c r="B5" s="51">
        <v>43831</v>
      </c>
      <c r="C5" s="55">
        <v>4.3956044E-2</v>
      </c>
      <c r="D5" s="53">
        <v>2.8112449800000001E-2</v>
      </c>
      <c r="E5" s="16"/>
    </row>
    <row r="6" spans="2:5" x14ac:dyDescent="0.2">
      <c r="B6" s="54">
        <v>43862</v>
      </c>
      <c r="C6" s="55">
        <v>2.77777778E-2</v>
      </c>
      <c r="D6" s="56">
        <v>1.7021276599999999E-2</v>
      </c>
      <c r="E6" s="16"/>
    </row>
    <row r="7" spans="2:5" x14ac:dyDescent="0.2">
      <c r="B7" s="54">
        <v>43891</v>
      </c>
      <c r="C7" s="55">
        <v>1.47058824E-2</v>
      </c>
      <c r="D7" s="56">
        <v>9.2592592999999994E-3</v>
      </c>
      <c r="E7" s="16"/>
    </row>
    <row r="8" spans="2:5" x14ac:dyDescent="0.2">
      <c r="B8" s="54">
        <v>43922</v>
      </c>
      <c r="C8" s="55">
        <v>1.7241379300000002E-2</v>
      </c>
      <c r="D8" s="56">
        <v>0</v>
      </c>
      <c r="E8" s="16"/>
    </row>
    <row r="9" spans="2:5" x14ac:dyDescent="0.2">
      <c r="B9" s="54">
        <v>43952</v>
      </c>
      <c r="C9" s="55">
        <v>1.7857142900000001E-2</v>
      </c>
      <c r="D9" s="56">
        <v>1.4084507E-2</v>
      </c>
      <c r="E9" s="16"/>
    </row>
    <row r="10" spans="2:5" x14ac:dyDescent="0.2">
      <c r="B10" s="54">
        <v>43983</v>
      </c>
      <c r="C10" s="55">
        <v>0</v>
      </c>
      <c r="D10" s="56">
        <v>9.0909091000000008E-3</v>
      </c>
      <c r="E10" s="16"/>
    </row>
    <row r="11" spans="2:5" x14ac:dyDescent="0.2">
      <c r="B11" s="54">
        <v>44013</v>
      </c>
      <c r="C11" s="55">
        <v>1.5384615399999999E-2</v>
      </c>
      <c r="D11" s="56">
        <v>1.27659574E-2</v>
      </c>
      <c r="E11" s="16"/>
    </row>
    <row r="12" spans="2:5" x14ac:dyDescent="0.2">
      <c r="B12" s="54">
        <v>44044</v>
      </c>
      <c r="C12" s="55">
        <v>1.2345679E-2</v>
      </c>
      <c r="D12" s="56">
        <v>1.19521912E-2</v>
      </c>
      <c r="E12" s="16"/>
    </row>
    <row r="13" spans="2:5" x14ac:dyDescent="0.2">
      <c r="B13" s="54">
        <v>44075</v>
      </c>
      <c r="C13" s="55">
        <v>1.19047619E-2</v>
      </c>
      <c r="D13" s="56">
        <v>3.9525691999999996E-3</v>
      </c>
      <c r="E13" s="16"/>
    </row>
    <row r="14" spans="2:5" x14ac:dyDescent="0.2">
      <c r="B14" s="54">
        <v>44105</v>
      </c>
      <c r="C14" s="55">
        <v>2.1978022E-2</v>
      </c>
      <c r="D14" s="56">
        <v>1.9083969499999999E-2</v>
      </c>
      <c r="E14" s="16"/>
    </row>
    <row r="15" spans="2:5" x14ac:dyDescent="0.2">
      <c r="B15" s="54">
        <v>44136</v>
      </c>
      <c r="C15" s="55">
        <v>0</v>
      </c>
      <c r="D15" s="56">
        <v>1.8248175200000001E-2</v>
      </c>
      <c r="E15" s="16"/>
    </row>
    <row r="16" spans="2:5" x14ac:dyDescent="0.2">
      <c r="B16" s="54">
        <v>44166</v>
      </c>
      <c r="C16" s="55">
        <v>9.7087379000000001E-3</v>
      </c>
      <c r="D16" s="56">
        <v>7.7519379999999999E-3</v>
      </c>
      <c r="E16" s="16"/>
    </row>
    <row r="17" spans="2:5" x14ac:dyDescent="0.2">
      <c r="B17" s="54">
        <v>44197</v>
      </c>
      <c r="C17" s="55">
        <v>0</v>
      </c>
      <c r="D17" s="56">
        <v>1.93050193E-2</v>
      </c>
      <c r="E17" s="16"/>
    </row>
    <row r="18" spans="2:5" x14ac:dyDescent="0.2">
      <c r="B18" s="54">
        <v>44228</v>
      </c>
      <c r="C18" s="55">
        <v>2.1276595700000001E-2</v>
      </c>
      <c r="D18" s="56">
        <v>1.6460905299999998E-2</v>
      </c>
      <c r="E18" s="16"/>
    </row>
    <row r="19" spans="2:5" x14ac:dyDescent="0.2">
      <c r="B19" s="54">
        <v>44256</v>
      </c>
      <c r="C19" s="55">
        <v>0</v>
      </c>
      <c r="D19" s="56">
        <v>1.9157088100000001E-2</v>
      </c>
      <c r="E19" s="16"/>
    </row>
    <row r="20" spans="2:5" x14ac:dyDescent="0.2">
      <c r="B20" s="54">
        <v>44287</v>
      </c>
      <c r="C20" s="55">
        <v>3.1914893600000001E-2</v>
      </c>
      <c r="D20" s="56">
        <v>1.4545454500000001E-2</v>
      </c>
      <c r="E20" s="16"/>
    </row>
    <row r="21" spans="2:5" x14ac:dyDescent="0.2">
      <c r="B21" s="54">
        <v>44317</v>
      </c>
      <c r="C21" s="55">
        <v>1.06382979E-2</v>
      </c>
      <c r="D21" s="56">
        <v>1.10294118E-2</v>
      </c>
      <c r="E21" s="16"/>
    </row>
    <row r="22" spans="2:5" x14ac:dyDescent="0.2">
      <c r="B22" s="54">
        <v>44348</v>
      </c>
      <c r="C22" s="55">
        <v>1.83486239E-2</v>
      </c>
      <c r="D22" s="56">
        <v>1.10701107E-2</v>
      </c>
      <c r="E22" s="16"/>
    </row>
    <row r="23" spans="2:5" x14ac:dyDescent="0.2">
      <c r="B23" s="54">
        <v>44378</v>
      </c>
      <c r="C23" s="55">
        <v>0</v>
      </c>
      <c r="D23" s="56">
        <v>3.1746031700000003E-2</v>
      </c>
      <c r="E23" s="16"/>
    </row>
    <row r="24" spans="2:5" x14ac:dyDescent="0.2">
      <c r="B24" s="54">
        <v>44409</v>
      </c>
      <c r="C24" s="55">
        <v>1.06382979E-2</v>
      </c>
      <c r="D24" s="56">
        <v>2.5862069000000001E-2</v>
      </c>
      <c r="E24" s="16"/>
    </row>
    <row r="25" spans="2:5" x14ac:dyDescent="0.2">
      <c r="B25" s="54">
        <v>44440</v>
      </c>
      <c r="C25" s="55">
        <v>2.2988505699999998E-2</v>
      </c>
      <c r="D25" s="56">
        <v>2.7522935799999999E-2</v>
      </c>
      <c r="E25" s="16"/>
    </row>
    <row r="26" spans="2:5" x14ac:dyDescent="0.2">
      <c r="B26" s="54">
        <v>44470</v>
      </c>
      <c r="C26" s="55">
        <v>2.85714286E-2</v>
      </c>
      <c r="D26" s="56">
        <v>1.97044335E-2</v>
      </c>
      <c r="E26" s="16"/>
    </row>
    <row r="27" spans="2:5" x14ac:dyDescent="0.2">
      <c r="B27" s="54">
        <v>44501</v>
      </c>
      <c r="C27" s="55">
        <v>0</v>
      </c>
      <c r="D27" s="56">
        <v>2.0942408400000001E-2</v>
      </c>
      <c r="E27" s="16"/>
    </row>
    <row r="28" spans="2:5" x14ac:dyDescent="0.2">
      <c r="B28" s="54">
        <v>44531</v>
      </c>
      <c r="C28" s="55">
        <v>2.6315789499999999E-2</v>
      </c>
      <c r="D28" s="56">
        <v>2.9239766100000002E-2</v>
      </c>
      <c r="E28" s="16"/>
    </row>
    <row r="29" spans="2:5" x14ac:dyDescent="0.2">
      <c r="B29" s="54">
        <v>44562</v>
      </c>
      <c r="C29" s="55">
        <v>2.7027026999999999E-2</v>
      </c>
      <c r="D29" s="56">
        <v>2.6490066199999999E-2</v>
      </c>
      <c r="E29" s="16"/>
    </row>
    <row r="30" spans="2:5" x14ac:dyDescent="0.2">
      <c r="B30" s="54">
        <v>44593</v>
      </c>
      <c r="C30" s="55">
        <v>2.9411764699999999E-2</v>
      </c>
      <c r="D30" s="56">
        <v>6.0975609999999996E-3</v>
      </c>
      <c r="E30" s="16"/>
    </row>
    <row r="31" spans="2:5" x14ac:dyDescent="0.2">
      <c r="B31" s="54">
        <v>44621</v>
      </c>
      <c r="C31" s="55">
        <v>1.5873015899999999E-2</v>
      </c>
      <c r="D31" s="56">
        <v>2.2598870100000001E-2</v>
      </c>
      <c r="E31" s="16"/>
    </row>
    <row r="32" spans="2:5" x14ac:dyDescent="0.2">
      <c r="B32" s="54">
        <v>44652</v>
      </c>
      <c r="C32" s="55">
        <v>0</v>
      </c>
      <c r="D32" s="56">
        <v>2.0725388599999998E-2</v>
      </c>
      <c r="E32" s="16"/>
    </row>
    <row r="33" spans="2:5" x14ac:dyDescent="0.2">
      <c r="B33" s="54">
        <v>44682</v>
      </c>
      <c r="C33" s="55">
        <v>0</v>
      </c>
      <c r="D33" s="56">
        <v>5.4054054000000004E-3</v>
      </c>
      <c r="E33" s="16"/>
    </row>
    <row r="34" spans="2:5" x14ac:dyDescent="0.2">
      <c r="B34" s="54">
        <v>44713</v>
      </c>
      <c r="C34" s="55">
        <v>0</v>
      </c>
      <c r="D34" s="56">
        <v>2.3121387300000001E-2</v>
      </c>
      <c r="E34" s="16"/>
    </row>
    <row r="35" spans="2:5" x14ac:dyDescent="0.2">
      <c r="B35" s="54">
        <v>44743</v>
      </c>
      <c r="C35" s="55">
        <v>0</v>
      </c>
      <c r="D35" s="56">
        <v>1.22699387E-2</v>
      </c>
      <c r="E35" s="16"/>
    </row>
    <row r="36" spans="2:5" x14ac:dyDescent="0.2">
      <c r="B36" s="54">
        <v>44774</v>
      </c>
      <c r="C36" s="55">
        <v>1.51515152E-2</v>
      </c>
      <c r="D36" s="56">
        <v>1.2500000000000001E-2</v>
      </c>
      <c r="E36" s="16"/>
    </row>
    <row r="37" spans="2:5" x14ac:dyDescent="0.2">
      <c r="B37" s="54">
        <v>44805</v>
      </c>
      <c r="C37" s="55">
        <v>0</v>
      </c>
      <c r="D37" s="56">
        <v>2.3809523799999999E-2</v>
      </c>
      <c r="E37" s="16"/>
    </row>
    <row r="38" spans="2:5" x14ac:dyDescent="0.2">
      <c r="B38" s="54">
        <v>44835</v>
      </c>
      <c r="C38" s="55">
        <v>0</v>
      </c>
      <c r="D38" s="56">
        <v>1.15606936E-2</v>
      </c>
      <c r="E38" s="16"/>
    </row>
    <row r="39" spans="2:5" x14ac:dyDescent="0.2">
      <c r="B39" s="54">
        <v>44866</v>
      </c>
      <c r="C39" s="55">
        <v>1.51515152E-2</v>
      </c>
      <c r="D39" s="56">
        <v>2.1390374300000001E-2</v>
      </c>
      <c r="E39" s="16"/>
    </row>
    <row r="40" spans="2:5" x14ac:dyDescent="0.2">
      <c r="B40" s="54">
        <v>44896</v>
      </c>
      <c r="C40" s="55">
        <v>1.6949152499999998E-2</v>
      </c>
      <c r="D40" s="56">
        <v>2.1978022E-2</v>
      </c>
      <c r="E40" s="16"/>
    </row>
    <row r="41" spans="2:5" x14ac:dyDescent="0.2">
      <c r="B41" s="54">
        <v>44927</v>
      </c>
      <c r="C41" s="55">
        <v>3.6363636400000003E-2</v>
      </c>
      <c r="D41" s="56">
        <v>2.39520958E-2</v>
      </c>
      <c r="E41" s="16"/>
    </row>
    <row r="42" spans="2:5" x14ac:dyDescent="0.2">
      <c r="B42" s="54">
        <v>44958</v>
      </c>
      <c r="C42" s="55">
        <v>0</v>
      </c>
      <c r="D42" s="56">
        <v>6.2500000000000003E-3</v>
      </c>
      <c r="E42" s="16"/>
    </row>
    <row r="43" spans="2:5" x14ac:dyDescent="0.2">
      <c r="B43" s="54">
        <v>44986</v>
      </c>
      <c r="C43" s="55">
        <v>1.6666666699999999E-2</v>
      </c>
      <c r="D43" s="56">
        <v>1.19760479E-2</v>
      </c>
      <c r="E43" s="16"/>
    </row>
    <row r="44" spans="2:5" x14ac:dyDescent="0.2">
      <c r="B44" s="54">
        <v>45017</v>
      </c>
      <c r="C44" s="55">
        <v>1.5384615399999999E-2</v>
      </c>
      <c r="D44" s="56">
        <v>5.6818182E-3</v>
      </c>
      <c r="E44" s="16"/>
    </row>
    <row r="45" spans="2:5" x14ac:dyDescent="0.2">
      <c r="B45" s="54">
        <v>45047</v>
      </c>
      <c r="C45" s="55">
        <v>0</v>
      </c>
      <c r="D45" s="56">
        <v>2.6455026499999999E-2</v>
      </c>
      <c r="E45" s="16"/>
    </row>
    <row r="46" spans="2:5" x14ac:dyDescent="0.2">
      <c r="B46" s="54">
        <v>45078</v>
      </c>
      <c r="C46" s="55">
        <v>1.19047619E-2</v>
      </c>
      <c r="D46" s="56">
        <v>2.5252525299999998E-2</v>
      </c>
      <c r="E46" s="16"/>
    </row>
    <row r="47" spans="2:5" x14ac:dyDescent="0.2">
      <c r="B47" s="54">
        <v>45108</v>
      </c>
      <c r="C47" s="55">
        <v>4.05405405E-2</v>
      </c>
      <c r="D47" s="56">
        <v>5.4054054000000004E-3</v>
      </c>
      <c r="E47" s="16"/>
    </row>
    <row r="48" spans="2:5" x14ac:dyDescent="0.2">
      <c r="B48" s="54">
        <v>45139</v>
      </c>
      <c r="C48" s="55">
        <v>1.44927536E-2</v>
      </c>
      <c r="D48" s="56">
        <v>6.1349693000000002E-3</v>
      </c>
      <c r="E48" s="16"/>
    </row>
    <row r="49" spans="2:5" x14ac:dyDescent="0.2">
      <c r="B49" s="54">
        <v>45170</v>
      </c>
      <c r="C49" s="55">
        <v>0</v>
      </c>
      <c r="D49" s="56">
        <v>7.0422534999999998E-3</v>
      </c>
      <c r="E49" s="16"/>
    </row>
    <row r="50" spans="2:5" x14ac:dyDescent="0.2">
      <c r="B50" s="54">
        <v>45200</v>
      </c>
      <c r="C50" s="55">
        <v>1.6949152499999998E-2</v>
      </c>
      <c r="D50" s="56">
        <v>1.42857143E-2</v>
      </c>
      <c r="E50" s="16"/>
    </row>
    <row r="51" spans="2:5" x14ac:dyDescent="0.2">
      <c r="B51" s="54">
        <v>45231</v>
      </c>
      <c r="C51" s="55">
        <v>0</v>
      </c>
      <c r="D51" s="56">
        <v>1.44927536E-2</v>
      </c>
      <c r="E51" s="16"/>
    </row>
    <row r="52" spans="2:5" x14ac:dyDescent="0.2">
      <c r="B52" s="54">
        <v>45261</v>
      </c>
      <c r="C52" s="55">
        <v>3.5714285700000001E-2</v>
      </c>
      <c r="D52" s="56">
        <v>0</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4328</v>
      </c>
      <c r="D58" s="92" t="s">
        <v>4330</v>
      </c>
      <c r="E58" s="16"/>
    </row>
    <row r="59" spans="2:5" x14ac:dyDescent="0.2">
      <c r="B59" s="51">
        <v>43831</v>
      </c>
      <c r="C59" s="52">
        <v>1.3157894700000001E-2</v>
      </c>
      <c r="D59" s="53">
        <v>1.4814814799999999E-2</v>
      </c>
      <c r="E59" s="16"/>
    </row>
    <row r="60" spans="2:5" x14ac:dyDescent="0.2">
      <c r="B60" s="54">
        <v>43862</v>
      </c>
      <c r="C60" s="55">
        <v>9.9009900999999997E-3</v>
      </c>
      <c r="D60" s="56">
        <v>2.3809523799999999E-2</v>
      </c>
      <c r="E60" s="16"/>
    </row>
    <row r="61" spans="2:5" x14ac:dyDescent="0.2">
      <c r="B61" s="54">
        <v>43891</v>
      </c>
      <c r="C61" s="55">
        <v>1.03092784E-2</v>
      </c>
      <c r="D61" s="56">
        <v>1.6949152499999998E-2</v>
      </c>
      <c r="E61" s="16"/>
    </row>
    <row r="62" spans="2:5" x14ac:dyDescent="0.2">
      <c r="B62" s="54">
        <v>43922</v>
      </c>
      <c r="C62" s="55">
        <v>1.6949152499999998E-2</v>
      </c>
      <c r="D62" s="56">
        <v>2.8301886799999999E-2</v>
      </c>
      <c r="E62" s="16"/>
    </row>
    <row r="63" spans="2:5" x14ac:dyDescent="0.2">
      <c r="B63" s="54">
        <v>43952</v>
      </c>
      <c r="C63" s="55">
        <v>1.14285714E-2</v>
      </c>
      <c r="D63" s="56">
        <v>0</v>
      </c>
      <c r="E63" s="16"/>
    </row>
    <row r="64" spans="2:5" x14ac:dyDescent="0.2">
      <c r="B64" s="54">
        <v>43983</v>
      </c>
      <c r="C64" s="55">
        <v>1.54639175E-2</v>
      </c>
      <c r="D64" s="56">
        <v>1.04166667E-2</v>
      </c>
      <c r="E64" s="16"/>
    </row>
    <row r="65" spans="2:5" x14ac:dyDescent="0.2">
      <c r="B65" s="54">
        <v>44013</v>
      </c>
      <c r="C65" s="55">
        <v>1.42857143E-2</v>
      </c>
      <c r="D65" s="56">
        <v>0</v>
      </c>
      <c r="E65" s="16"/>
    </row>
    <row r="66" spans="2:5" x14ac:dyDescent="0.2">
      <c r="B66" s="54">
        <v>44044</v>
      </c>
      <c r="C66" s="55">
        <v>1.80995475E-2</v>
      </c>
      <c r="D66" s="56">
        <v>1.6393442599999999E-2</v>
      </c>
      <c r="E66" s="16"/>
    </row>
    <row r="67" spans="2:5" x14ac:dyDescent="0.2">
      <c r="B67" s="54">
        <v>44075</v>
      </c>
      <c r="C67" s="55">
        <v>8.7336245000000003E-3</v>
      </c>
      <c r="D67" s="56">
        <v>1.5873015899999999E-2</v>
      </c>
      <c r="E67" s="16"/>
    </row>
    <row r="68" spans="2:5" x14ac:dyDescent="0.2">
      <c r="B68" s="54">
        <v>44105</v>
      </c>
      <c r="C68" s="55">
        <v>2.1367521399999999E-2</v>
      </c>
      <c r="D68" s="56">
        <v>8.1967212999999994E-3</v>
      </c>
      <c r="E68" s="16"/>
    </row>
    <row r="69" spans="2:5" x14ac:dyDescent="0.2">
      <c r="B69" s="54">
        <v>44136</v>
      </c>
      <c r="C69" s="55">
        <v>2.99145299E-2</v>
      </c>
      <c r="D69" s="56">
        <v>8.6956522000000008E-3</v>
      </c>
      <c r="E69" s="16"/>
    </row>
    <row r="70" spans="2:5" x14ac:dyDescent="0.2">
      <c r="B70" s="54">
        <v>44166</v>
      </c>
      <c r="C70" s="55">
        <v>2.78884462E-2</v>
      </c>
      <c r="D70" s="56">
        <v>7.8740157000000005E-3</v>
      </c>
      <c r="E70" s="16"/>
    </row>
    <row r="71" spans="2:5" x14ac:dyDescent="0.2">
      <c r="B71" s="54">
        <v>44197</v>
      </c>
      <c r="C71" s="55">
        <v>3.187251E-2</v>
      </c>
      <c r="D71" s="56">
        <v>2.34375E-2</v>
      </c>
      <c r="E71" s="16"/>
    </row>
    <row r="72" spans="2:5" x14ac:dyDescent="0.2">
      <c r="B72" s="54">
        <v>44228</v>
      </c>
      <c r="C72" s="55">
        <v>2.0161290299999999E-2</v>
      </c>
      <c r="D72" s="56">
        <v>0</v>
      </c>
      <c r="E72" s="16"/>
    </row>
    <row r="73" spans="2:5" x14ac:dyDescent="0.2">
      <c r="B73" s="54">
        <v>44256</v>
      </c>
      <c r="C73" s="55">
        <v>1.12359551E-2</v>
      </c>
      <c r="D73" s="56">
        <v>1.8018018E-2</v>
      </c>
      <c r="E73" s="16"/>
    </row>
    <row r="74" spans="2:5" x14ac:dyDescent="0.2">
      <c r="B74" s="54">
        <v>44287</v>
      </c>
      <c r="C74" s="55">
        <v>7.4906367E-3</v>
      </c>
      <c r="D74" s="56">
        <v>9.9009900999999997E-3</v>
      </c>
      <c r="E74" s="16"/>
    </row>
    <row r="75" spans="2:5" x14ac:dyDescent="0.2">
      <c r="B75" s="54">
        <v>44317</v>
      </c>
      <c r="C75" s="55">
        <v>1.09090909E-2</v>
      </c>
      <c r="D75" s="56">
        <v>4.8076923100000002E-2</v>
      </c>
      <c r="E75" s="16"/>
    </row>
    <row r="76" spans="2:5" x14ac:dyDescent="0.2">
      <c r="B76" s="54">
        <v>44348</v>
      </c>
      <c r="C76" s="55">
        <v>7.2202166E-3</v>
      </c>
      <c r="D76" s="56">
        <v>1.6260162599999999E-2</v>
      </c>
      <c r="E76" s="16"/>
    </row>
    <row r="77" spans="2:5" x14ac:dyDescent="0.2">
      <c r="B77" s="54">
        <v>44378</v>
      </c>
      <c r="C77" s="55">
        <v>1.1406844100000001E-2</v>
      </c>
      <c r="D77" s="56">
        <v>2.3255814E-2</v>
      </c>
      <c r="E77" s="16"/>
    </row>
    <row r="78" spans="2:5" x14ac:dyDescent="0.2">
      <c r="B78" s="54">
        <v>44409</v>
      </c>
      <c r="C78" s="55">
        <v>1.5094339599999999E-2</v>
      </c>
      <c r="D78" s="56">
        <v>1.6E-2</v>
      </c>
      <c r="E78" s="16"/>
    </row>
    <row r="79" spans="2:5" x14ac:dyDescent="0.2">
      <c r="B79" s="54">
        <v>44440</v>
      </c>
      <c r="C79" s="55">
        <v>1.9920318699999998E-2</v>
      </c>
      <c r="D79" s="56">
        <v>0</v>
      </c>
      <c r="E79" s="16"/>
    </row>
    <row r="80" spans="2:5" x14ac:dyDescent="0.2">
      <c r="B80" s="54">
        <v>44470</v>
      </c>
      <c r="C80" s="55">
        <v>8.2644628000000005E-3</v>
      </c>
      <c r="D80" s="56">
        <v>2.5641025599999999E-2</v>
      </c>
      <c r="E80" s="16"/>
    </row>
    <row r="81" spans="2:5" x14ac:dyDescent="0.2">
      <c r="B81" s="54">
        <v>44501</v>
      </c>
      <c r="C81" s="55">
        <v>1.73160173E-2</v>
      </c>
      <c r="D81" s="56">
        <v>1.8867924500000001E-2</v>
      </c>
      <c r="E81" s="16"/>
    </row>
    <row r="82" spans="2:5" x14ac:dyDescent="0.2">
      <c r="B82" s="54">
        <v>44531</v>
      </c>
      <c r="C82" s="55">
        <v>1.8867924500000001E-2</v>
      </c>
      <c r="D82" s="56">
        <v>1.8181818200000002E-2</v>
      </c>
      <c r="E82" s="16"/>
    </row>
    <row r="83" spans="2:5" x14ac:dyDescent="0.2">
      <c r="B83" s="54">
        <v>44562</v>
      </c>
      <c r="C83" s="55">
        <v>2.92682927E-2</v>
      </c>
      <c r="D83" s="56">
        <v>0</v>
      </c>
      <c r="E83" s="16"/>
    </row>
    <row r="84" spans="2:5" x14ac:dyDescent="0.2">
      <c r="B84" s="54">
        <v>44593</v>
      </c>
      <c r="C84" s="55">
        <v>9.9502488000000004E-3</v>
      </c>
      <c r="D84" s="56">
        <v>3.6144578300000001E-2</v>
      </c>
      <c r="E84" s="16"/>
    </row>
    <row r="85" spans="2:5" x14ac:dyDescent="0.2">
      <c r="B85" s="54">
        <v>44621</v>
      </c>
      <c r="C85" s="55">
        <v>2.9702970299999999E-2</v>
      </c>
      <c r="D85" s="56">
        <v>2.4096385500000001E-2</v>
      </c>
      <c r="E85" s="16"/>
    </row>
    <row r="86" spans="2:5" x14ac:dyDescent="0.2">
      <c r="B86" s="54">
        <v>44652</v>
      </c>
      <c r="C86" s="55">
        <v>2.34741784E-2</v>
      </c>
      <c r="D86" s="56">
        <v>2.35294118E-2</v>
      </c>
      <c r="E86" s="16"/>
    </row>
    <row r="87" spans="2:5" x14ac:dyDescent="0.2">
      <c r="B87" s="54">
        <v>44682</v>
      </c>
      <c r="C87" s="55">
        <v>9.3457943999999994E-3</v>
      </c>
      <c r="D87" s="56">
        <v>0</v>
      </c>
      <c r="E87" s="16"/>
    </row>
    <row r="88" spans="2:5" x14ac:dyDescent="0.2">
      <c r="B88" s="54">
        <v>44713</v>
      </c>
      <c r="C88" s="55">
        <v>4.6511627999999998E-3</v>
      </c>
      <c r="D88" s="56">
        <v>2.02020202E-2</v>
      </c>
      <c r="E88" s="16"/>
    </row>
    <row r="89" spans="2:5" x14ac:dyDescent="0.2">
      <c r="B89" s="54">
        <v>44743</v>
      </c>
      <c r="C89" s="55">
        <v>4.7619048000000002E-3</v>
      </c>
      <c r="D89" s="56">
        <v>1.05263158E-2</v>
      </c>
      <c r="E89" s="16"/>
    </row>
    <row r="90" spans="2:5" x14ac:dyDescent="0.2">
      <c r="B90" s="54">
        <v>44774</v>
      </c>
      <c r="C90" s="55">
        <v>5.0761421000000001E-3</v>
      </c>
      <c r="D90" s="56">
        <v>1.03092784E-2</v>
      </c>
      <c r="E90" s="16"/>
    </row>
    <row r="91" spans="2:5" x14ac:dyDescent="0.2">
      <c r="B91" s="54">
        <v>44805</v>
      </c>
      <c r="C91" s="55">
        <v>5.2083333000000004E-3</v>
      </c>
      <c r="D91" s="56">
        <v>3.1914893600000001E-2</v>
      </c>
      <c r="E91" s="16"/>
    </row>
    <row r="92" spans="2:5" x14ac:dyDescent="0.2">
      <c r="B92" s="54">
        <v>44835</v>
      </c>
      <c r="C92" s="55">
        <v>2.0304568499999998E-2</v>
      </c>
      <c r="D92" s="56">
        <v>1.3157894700000001E-2</v>
      </c>
      <c r="E92" s="16"/>
    </row>
    <row r="93" spans="2:5" x14ac:dyDescent="0.2">
      <c r="B93" s="54">
        <v>44866</v>
      </c>
      <c r="C93" s="55">
        <v>4.6511627999999998E-3</v>
      </c>
      <c r="D93" s="56">
        <v>0</v>
      </c>
      <c r="E93" s="16"/>
    </row>
    <row r="94" spans="2:5" x14ac:dyDescent="0.2">
      <c r="B94" s="54">
        <v>44896</v>
      </c>
      <c r="C94" s="55">
        <v>9.4339622999999994E-3</v>
      </c>
      <c r="D94" s="56">
        <v>2.1978022E-2</v>
      </c>
      <c r="E94" s="16"/>
    </row>
    <row r="95" spans="2:5" x14ac:dyDescent="0.2">
      <c r="B95" s="54">
        <v>44927</v>
      </c>
      <c r="C95" s="55">
        <v>1.53061224E-2</v>
      </c>
      <c r="D95" s="56">
        <v>0</v>
      </c>
      <c r="E95" s="16"/>
    </row>
    <row r="96" spans="2:5" x14ac:dyDescent="0.2">
      <c r="B96" s="54">
        <v>44958</v>
      </c>
      <c r="C96" s="55">
        <v>1.04166667E-2</v>
      </c>
      <c r="D96" s="56">
        <v>1.01010101E-2</v>
      </c>
      <c r="E96" s="16"/>
    </row>
    <row r="97" spans="2:5" x14ac:dyDescent="0.2">
      <c r="B97" s="54">
        <v>44986</v>
      </c>
      <c r="C97" s="55">
        <v>2.10526316E-2</v>
      </c>
      <c r="D97" s="56">
        <v>0</v>
      </c>
      <c r="E97" s="16"/>
    </row>
    <row r="98" spans="2:5" x14ac:dyDescent="0.2">
      <c r="B98" s="54">
        <v>45017</v>
      </c>
      <c r="C98" s="55">
        <v>1.47783251E-2</v>
      </c>
      <c r="D98" s="56">
        <v>5.3763440900000001E-2</v>
      </c>
      <c r="E98" s="16"/>
    </row>
    <row r="99" spans="2:5" x14ac:dyDescent="0.2">
      <c r="B99" s="54">
        <v>45047</v>
      </c>
      <c r="C99" s="55">
        <v>9.5238094999999991E-3</v>
      </c>
      <c r="D99" s="56">
        <v>1.03092784E-2</v>
      </c>
      <c r="E99" s="16"/>
    </row>
    <row r="100" spans="2:5" x14ac:dyDescent="0.2">
      <c r="B100" s="54">
        <v>45078</v>
      </c>
      <c r="C100" s="55">
        <v>3.3653846199999997E-2</v>
      </c>
      <c r="D100" s="56">
        <v>0</v>
      </c>
      <c r="E100" s="16"/>
    </row>
    <row r="101" spans="2:5" x14ac:dyDescent="0.2">
      <c r="B101" s="54">
        <v>45108</v>
      </c>
      <c r="C101" s="55">
        <v>0</v>
      </c>
      <c r="D101" s="56">
        <v>1.2820512799999999E-2</v>
      </c>
      <c r="E101" s="16"/>
    </row>
    <row r="102" spans="2:5" x14ac:dyDescent="0.2">
      <c r="B102" s="54">
        <v>45139</v>
      </c>
      <c r="C102" s="55">
        <v>0</v>
      </c>
      <c r="D102" s="56">
        <v>0.04</v>
      </c>
      <c r="E102" s="16"/>
    </row>
    <row r="103" spans="2:5" x14ac:dyDescent="0.2">
      <c r="B103" s="54">
        <v>45170</v>
      </c>
      <c r="C103" s="55">
        <v>0</v>
      </c>
      <c r="D103" s="56">
        <v>0</v>
      </c>
      <c r="E103" s="16"/>
    </row>
    <row r="104" spans="2:5" x14ac:dyDescent="0.2">
      <c r="B104" s="54">
        <v>45200</v>
      </c>
      <c r="C104" s="55">
        <v>1.4084507E-2</v>
      </c>
      <c r="D104" s="56">
        <v>3.3898305099999998E-2</v>
      </c>
      <c r="E104" s="16"/>
    </row>
    <row r="105" spans="2:5" x14ac:dyDescent="0.2">
      <c r="B105" s="54">
        <v>45231</v>
      </c>
      <c r="C105" s="55">
        <v>6.7114093999999999E-3</v>
      </c>
      <c r="D105" s="56">
        <v>3.6363636400000003E-2</v>
      </c>
      <c r="E105" s="16"/>
    </row>
    <row r="106" spans="2:5" x14ac:dyDescent="0.2">
      <c r="B106" s="54">
        <v>45261</v>
      </c>
      <c r="C106" s="55">
        <v>2.34375E-2</v>
      </c>
      <c r="D106" s="56">
        <v>0</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4328</v>
      </c>
      <c r="D112" s="92" t="s">
        <v>4331</v>
      </c>
      <c r="E112" s="16"/>
    </row>
    <row r="113" spans="2:5" x14ac:dyDescent="0.2">
      <c r="B113" s="51">
        <v>43831</v>
      </c>
      <c r="C113" s="52">
        <v>1.44230769E-2</v>
      </c>
      <c r="D113" s="53">
        <v>1.0714285699999999E-2</v>
      </c>
      <c r="E113" s="16"/>
    </row>
    <row r="114" spans="2:5" x14ac:dyDescent="0.2">
      <c r="B114" s="54">
        <v>43862</v>
      </c>
      <c r="C114" s="55">
        <v>5.0251256000000003E-3</v>
      </c>
      <c r="D114" s="56">
        <v>1.3861386099999999E-2</v>
      </c>
      <c r="E114" s="16"/>
    </row>
    <row r="115" spans="2:5" x14ac:dyDescent="0.2">
      <c r="B115" s="54">
        <v>43891</v>
      </c>
      <c r="C115" s="55">
        <v>2.1798365100000001E-2</v>
      </c>
      <c r="D115" s="56">
        <v>8.0971659999999994E-3</v>
      </c>
      <c r="E115" s="16"/>
    </row>
    <row r="116" spans="2:5" x14ac:dyDescent="0.2">
      <c r="B116" s="54">
        <v>43922</v>
      </c>
      <c r="C116" s="55">
        <v>8.5470084999999998E-3</v>
      </c>
      <c r="D116" s="56">
        <v>1.07991361E-2</v>
      </c>
      <c r="E116" s="16"/>
    </row>
    <row r="117" spans="2:5" x14ac:dyDescent="0.2">
      <c r="B117" s="54">
        <v>43952</v>
      </c>
      <c r="C117" s="55">
        <v>1.6620498599999999E-2</v>
      </c>
      <c r="D117" s="56">
        <v>2.5477706999999999E-2</v>
      </c>
      <c r="E117" s="16"/>
    </row>
    <row r="118" spans="2:5" x14ac:dyDescent="0.2">
      <c r="B118" s="54">
        <v>43983</v>
      </c>
      <c r="C118" s="55">
        <v>8.3565459999999994E-3</v>
      </c>
      <c r="D118" s="56">
        <v>1.9379845E-2</v>
      </c>
      <c r="E118" s="16"/>
    </row>
    <row r="119" spans="2:5" x14ac:dyDescent="0.2">
      <c r="B119" s="54">
        <v>44013</v>
      </c>
      <c r="C119" s="55">
        <v>8.0213903999999999E-3</v>
      </c>
      <c r="D119" s="56">
        <v>1.2681159399999999E-2</v>
      </c>
      <c r="E119" s="16"/>
    </row>
    <row r="120" spans="2:5" x14ac:dyDescent="0.2">
      <c r="B120" s="54">
        <v>44044</v>
      </c>
      <c r="C120" s="55">
        <v>1.53452685E-2</v>
      </c>
      <c r="D120" s="56">
        <v>2.07612457E-2</v>
      </c>
      <c r="E120" s="16"/>
    </row>
    <row r="121" spans="2:5" x14ac:dyDescent="0.2">
      <c r="B121" s="54">
        <v>44075</v>
      </c>
      <c r="C121" s="55">
        <v>1.6085790900000001E-2</v>
      </c>
      <c r="D121" s="56">
        <v>1.20481928E-2</v>
      </c>
      <c r="E121" s="16"/>
    </row>
    <row r="122" spans="2:5" x14ac:dyDescent="0.2">
      <c r="B122" s="54">
        <v>44105</v>
      </c>
      <c r="C122" s="55">
        <v>2.7100270999999999E-3</v>
      </c>
      <c r="D122" s="56">
        <v>2.3722627699999999E-2</v>
      </c>
      <c r="E122" s="16"/>
    </row>
    <row r="123" spans="2:5" x14ac:dyDescent="0.2">
      <c r="B123" s="54">
        <v>44136</v>
      </c>
      <c r="C123" s="55">
        <v>5.6497175E-3</v>
      </c>
      <c r="D123" s="56">
        <v>1.9646365400000001E-2</v>
      </c>
      <c r="E123" s="16"/>
    </row>
    <row r="124" spans="2:5" x14ac:dyDescent="0.2">
      <c r="B124" s="54">
        <v>44166</v>
      </c>
      <c r="C124" s="55">
        <v>1.7291066300000001E-2</v>
      </c>
      <c r="D124" s="56">
        <v>9.8619329000000002E-3</v>
      </c>
      <c r="E124" s="16"/>
    </row>
    <row r="125" spans="2:5" x14ac:dyDescent="0.2">
      <c r="B125" s="54">
        <v>44197</v>
      </c>
      <c r="C125" s="55">
        <v>1.78041543E-2</v>
      </c>
      <c r="D125" s="56">
        <v>1.3100436700000001E-2</v>
      </c>
      <c r="E125" s="16"/>
    </row>
    <row r="126" spans="2:5" x14ac:dyDescent="0.2">
      <c r="B126" s="54">
        <v>44228</v>
      </c>
      <c r="C126" s="55">
        <v>2.2151898699999999E-2</v>
      </c>
      <c r="D126" s="56">
        <v>9.1743119000000008E-3</v>
      </c>
      <c r="E126" s="16"/>
    </row>
    <row r="127" spans="2:5" x14ac:dyDescent="0.2">
      <c r="B127" s="54">
        <v>44256</v>
      </c>
      <c r="C127" s="55">
        <v>5.7142857000000002E-3</v>
      </c>
      <c r="D127" s="56">
        <v>1.4403292200000001E-2</v>
      </c>
      <c r="E127" s="16"/>
    </row>
    <row r="128" spans="2:5" x14ac:dyDescent="0.2">
      <c r="B128" s="54">
        <v>44287</v>
      </c>
      <c r="C128" s="55">
        <v>1.0752688200000001E-2</v>
      </c>
      <c r="D128" s="56">
        <v>2.3206751099999999E-2</v>
      </c>
      <c r="E128" s="16"/>
    </row>
    <row r="129" spans="2:5" x14ac:dyDescent="0.2">
      <c r="B129" s="54">
        <v>44317</v>
      </c>
      <c r="C129" s="55">
        <v>1.5831134600000001E-2</v>
      </c>
      <c r="D129" s="56">
        <v>1.38067061E-2</v>
      </c>
      <c r="E129" s="16"/>
    </row>
    <row r="130" spans="2:5" x14ac:dyDescent="0.2">
      <c r="B130" s="54">
        <v>44348</v>
      </c>
      <c r="C130" s="55">
        <v>1.24069479E-2</v>
      </c>
      <c r="D130" s="56">
        <v>1.74418605E-2</v>
      </c>
      <c r="E130" s="16"/>
    </row>
    <row r="131" spans="2:5" x14ac:dyDescent="0.2">
      <c r="B131" s="54">
        <v>44378</v>
      </c>
      <c r="C131" s="55">
        <v>8.3565459999999994E-3</v>
      </c>
      <c r="D131" s="56">
        <v>6.5217391E-3</v>
      </c>
      <c r="E131" s="16"/>
    </row>
    <row r="132" spans="2:5" x14ac:dyDescent="0.2">
      <c r="B132" s="54">
        <v>44409</v>
      </c>
      <c r="C132" s="55">
        <v>1.6233766199999999E-2</v>
      </c>
      <c r="D132" s="56">
        <v>2.8446389499999999E-2</v>
      </c>
      <c r="E132" s="16"/>
    </row>
    <row r="133" spans="2:5" x14ac:dyDescent="0.2">
      <c r="B133" s="54">
        <v>44440</v>
      </c>
      <c r="C133" s="55">
        <v>6.9204152000000001E-3</v>
      </c>
      <c r="D133" s="56">
        <v>5.0125313000000003E-3</v>
      </c>
      <c r="E133" s="16"/>
    </row>
    <row r="134" spans="2:5" x14ac:dyDescent="0.2">
      <c r="B134" s="54">
        <v>44470</v>
      </c>
      <c r="C134" s="55">
        <v>1.52671756E-2</v>
      </c>
      <c r="D134" s="56">
        <v>1.7902813300000001E-2</v>
      </c>
      <c r="E134" s="16"/>
    </row>
    <row r="135" spans="2:5" x14ac:dyDescent="0.2">
      <c r="B135" s="54">
        <v>44501</v>
      </c>
      <c r="C135" s="55">
        <v>7.5471697999999997E-3</v>
      </c>
      <c r="D135" s="56">
        <v>1.6216216200000001E-2</v>
      </c>
      <c r="E135" s="16"/>
    </row>
    <row r="136" spans="2:5" x14ac:dyDescent="0.2">
      <c r="B136" s="54">
        <v>44531</v>
      </c>
      <c r="C136" s="55">
        <v>1.4184397200000001E-2</v>
      </c>
      <c r="D136" s="56">
        <v>5.5401662000000001E-3</v>
      </c>
      <c r="E136" s="16"/>
    </row>
    <row r="137" spans="2:5" x14ac:dyDescent="0.2">
      <c r="B137" s="54">
        <v>44562</v>
      </c>
      <c r="C137" s="55">
        <v>1.9455252900000001E-2</v>
      </c>
      <c r="D137" s="56">
        <v>1.41643059E-2</v>
      </c>
      <c r="E137" s="16"/>
    </row>
    <row r="138" spans="2:5" x14ac:dyDescent="0.2">
      <c r="B138" s="54">
        <v>44593</v>
      </c>
      <c r="C138" s="55">
        <v>1.17647059E-2</v>
      </c>
      <c r="D138" s="56">
        <v>9.1743119000000008E-3</v>
      </c>
      <c r="E138" s="16"/>
    </row>
    <row r="139" spans="2:5" x14ac:dyDescent="0.2">
      <c r="B139" s="54">
        <v>44621</v>
      </c>
      <c r="C139" s="55">
        <v>1.15384615E-2</v>
      </c>
      <c r="D139" s="56">
        <v>2.8735632000000001E-3</v>
      </c>
      <c r="E139" s="16"/>
    </row>
    <row r="140" spans="2:5" x14ac:dyDescent="0.2">
      <c r="B140" s="54">
        <v>44652</v>
      </c>
      <c r="C140" s="55">
        <v>3.6290322600000001E-2</v>
      </c>
      <c r="D140" s="56">
        <v>2.0348837200000001E-2</v>
      </c>
      <c r="E140" s="16"/>
    </row>
    <row r="141" spans="2:5" x14ac:dyDescent="0.2">
      <c r="B141" s="54">
        <v>44682</v>
      </c>
      <c r="C141" s="55">
        <v>1.6877637099999999E-2</v>
      </c>
      <c r="D141" s="56">
        <v>1.1299435E-2</v>
      </c>
      <c r="E141" s="16"/>
    </row>
    <row r="142" spans="2:5" x14ac:dyDescent="0.2">
      <c r="B142" s="54">
        <v>44713</v>
      </c>
      <c r="C142" s="55">
        <v>1.2396694200000001E-2</v>
      </c>
      <c r="D142" s="56">
        <v>8.0213903999999999E-3</v>
      </c>
      <c r="E142" s="16"/>
    </row>
    <row r="143" spans="2:5" x14ac:dyDescent="0.2">
      <c r="B143" s="54">
        <v>44743</v>
      </c>
      <c r="C143" s="55">
        <v>1.2820512799999999E-2</v>
      </c>
      <c r="D143" s="56">
        <v>2.4523160799999999E-2</v>
      </c>
      <c r="E143" s="16"/>
    </row>
    <row r="144" spans="2:5" x14ac:dyDescent="0.2">
      <c r="B144" s="54">
        <v>44774</v>
      </c>
      <c r="C144" s="55">
        <v>2.2026431700000002E-2</v>
      </c>
      <c r="D144" s="56">
        <v>2.7700831E-3</v>
      </c>
      <c r="E144" s="16"/>
    </row>
    <row r="145" spans="2:5" x14ac:dyDescent="0.2">
      <c r="B145" s="54">
        <v>44805</v>
      </c>
      <c r="C145" s="55">
        <v>2.11864407E-2</v>
      </c>
      <c r="D145" s="56">
        <v>1.9073569499999998E-2</v>
      </c>
      <c r="E145" s="16"/>
    </row>
    <row r="146" spans="2:5" x14ac:dyDescent="0.2">
      <c r="B146" s="54">
        <v>44835</v>
      </c>
      <c r="C146" s="55">
        <v>4.7619048000000002E-3</v>
      </c>
      <c r="D146" s="56">
        <v>2.5210084000000001E-2</v>
      </c>
      <c r="E146" s="16"/>
    </row>
    <row r="147" spans="2:5" x14ac:dyDescent="0.2">
      <c r="B147" s="54">
        <v>44866</v>
      </c>
      <c r="C147" s="55">
        <v>9.9502488000000004E-3</v>
      </c>
      <c r="D147" s="56">
        <v>1.43678161E-2</v>
      </c>
      <c r="E147" s="16"/>
    </row>
    <row r="148" spans="2:5" x14ac:dyDescent="0.2">
      <c r="B148" s="54">
        <v>44896</v>
      </c>
      <c r="C148" s="55">
        <v>0</v>
      </c>
      <c r="D148" s="56">
        <v>1.2121212100000001E-2</v>
      </c>
      <c r="E148" s="16"/>
    </row>
    <row r="149" spans="2:5" x14ac:dyDescent="0.2">
      <c r="B149" s="54">
        <v>44927</v>
      </c>
      <c r="C149" s="55">
        <v>1.0256410299999999E-2</v>
      </c>
      <c r="D149" s="56">
        <v>1.26984127E-2</v>
      </c>
      <c r="E149" s="16"/>
    </row>
    <row r="150" spans="2:5" x14ac:dyDescent="0.2">
      <c r="B150" s="54">
        <v>44958</v>
      </c>
      <c r="C150" s="55">
        <v>1.02040816E-2</v>
      </c>
      <c r="D150" s="56">
        <v>9.2307692000000007E-3</v>
      </c>
      <c r="E150" s="16"/>
    </row>
    <row r="151" spans="2:5" x14ac:dyDescent="0.2">
      <c r="B151" s="54">
        <v>44986</v>
      </c>
      <c r="C151" s="55">
        <v>1.9607843100000001E-2</v>
      </c>
      <c r="D151" s="56">
        <v>1.6901408499999999E-2</v>
      </c>
      <c r="E151" s="16"/>
    </row>
    <row r="152" spans="2:5" x14ac:dyDescent="0.2">
      <c r="B152" s="54">
        <v>45017</v>
      </c>
      <c r="C152" s="55">
        <v>0</v>
      </c>
      <c r="D152" s="56">
        <v>1.65745856E-2</v>
      </c>
      <c r="E152" s="16"/>
    </row>
    <row r="153" spans="2:5" x14ac:dyDescent="0.2">
      <c r="B153" s="54">
        <v>45047</v>
      </c>
      <c r="C153" s="55">
        <v>4.7393365E-3</v>
      </c>
      <c r="D153" s="56">
        <v>2.7397260000000001E-3</v>
      </c>
      <c r="E153" s="16"/>
    </row>
    <row r="154" spans="2:5" x14ac:dyDescent="0.2">
      <c r="B154" s="54">
        <v>45078</v>
      </c>
      <c r="C154" s="55">
        <v>1.8604651199999999E-2</v>
      </c>
      <c r="D154" s="56">
        <v>8.5714286000000001E-3</v>
      </c>
      <c r="E154" s="16"/>
    </row>
    <row r="155" spans="2:5" x14ac:dyDescent="0.2">
      <c r="B155" s="54">
        <v>45108</v>
      </c>
      <c r="C155" s="55">
        <v>4.6082948999999996E-3</v>
      </c>
      <c r="D155" s="56">
        <v>0</v>
      </c>
      <c r="E155" s="16"/>
    </row>
    <row r="156" spans="2:5" x14ac:dyDescent="0.2">
      <c r="B156" s="54">
        <v>45139</v>
      </c>
      <c r="C156" s="55">
        <v>9.3896714000000006E-3</v>
      </c>
      <c r="D156" s="56">
        <v>6.7567568000000003E-3</v>
      </c>
      <c r="E156" s="16"/>
    </row>
    <row r="157" spans="2:5" x14ac:dyDescent="0.2">
      <c r="B157" s="54">
        <v>45170</v>
      </c>
      <c r="C157" s="55">
        <v>9.8039215999999995E-3</v>
      </c>
      <c r="D157" s="56">
        <v>1.43369176E-2</v>
      </c>
      <c r="E157" s="16"/>
    </row>
    <row r="158" spans="2:5" x14ac:dyDescent="0.2">
      <c r="B158" s="54">
        <v>45200</v>
      </c>
      <c r="C158" s="55">
        <v>1.05263158E-2</v>
      </c>
      <c r="D158" s="56">
        <v>0</v>
      </c>
      <c r="E158" s="16"/>
    </row>
    <row r="159" spans="2:5" x14ac:dyDescent="0.2">
      <c r="B159" s="54">
        <v>45231</v>
      </c>
      <c r="C159" s="55">
        <v>5.3763441000000004E-3</v>
      </c>
      <c r="D159" s="56">
        <v>1.9083969499999999E-2</v>
      </c>
      <c r="E159" s="16"/>
    </row>
    <row r="160" spans="2:5" x14ac:dyDescent="0.2">
      <c r="B160" s="54">
        <v>45261</v>
      </c>
      <c r="C160" s="55">
        <v>1.19760479E-2</v>
      </c>
      <c r="D160" s="56">
        <v>2.65151515E-2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4328</v>
      </c>
      <c r="D166" s="92" t="s">
        <v>4332</v>
      </c>
      <c r="E166" s="16"/>
    </row>
    <row r="167" spans="2:5" x14ac:dyDescent="0.2">
      <c r="B167" s="51">
        <v>43831</v>
      </c>
      <c r="C167" s="52">
        <v>2.1276595700000001E-2</v>
      </c>
      <c r="D167" s="53">
        <v>1.4104372400000001E-2</v>
      </c>
      <c r="E167" s="16"/>
    </row>
    <row r="168" spans="2:5" x14ac:dyDescent="0.2">
      <c r="B168" s="54">
        <v>43862</v>
      </c>
      <c r="C168" s="55">
        <v>8.4033613000000004E-3</v>
      </c>
      <c r="D168" s="56">
        <v>1.02040816E-2</v>
      </c>
      <c r="E168" s="16"/>
    </row>
    <row r="169" spans="2:5" x14ac:dyDescent="0.2">
      <c r="B169" s="54">
        <v>43891</v>
      </c>
      <c r="C169" s="55">
        <v>8.1632652999999999E-3</v>
      </c>
      <c r="D169" s="56">
        <v>2.8530670500000001E-2</v>
      </c>
      <c r="E169" s="16"/>
    </row>
    <row r="170" spans="2:5" x14ac:dyDescent="0.2">
      <c r="B170" s="54">
        <v>43922</v>
      </c>
      <c r="C170" s="55">
        <v>2.1551724099999999E-2</v>
      </c>
      <c r="D170" s="56">
        <v>1.5948963300000001E-2</v>
      </c>
      <c r="E170" s="16"/>
    </row>
    <row r="171" spans="2:5" x14ac:dyDescent="0.2">
      <c r="B171" s="54">
        <v>43952</v>
      </c>
      <c r="C171" s="55">
        <v>2.10084034E-2</v>
      </c>
      <c r="D171" s="56">
        <v>9.5087162999999992E-3</v>
      </c>
      <c r="E171" s="16"/>
    </row>
    <row r="172" spans="2:5" x14ac:dyDescent="0.2">
      <c r="B172" s="54">
        <v>43983</v>
      </c>
      <c r="C172" s="55">
        <v>1.7467248899999999E-2</v>
      </c>
      <c r="D172" s="56">
        <v>1.05105105E-2</v>
      </c>
      <c r="E172" s="16"/>
    </row>
    <row r="173" spans="2:5" x14ac:dyDescent="0.2">
      <c r="B173" s="54">
        <v>44013</v>
      </c>
      <c r="C173" s="55">
        <v>2.75590551E-2</v>
      </c>
      <c r="D173" s="56">
        <v>1.73913043E-2</v>
      </c>
      <c r="E173" s="16"/>
    </row>
    <row r="174" spans="2:5" x14ac:dyDescent="0.2">
      <c r="B174" s="54">
        <v>44044</v>
      </c>
      <c r="C174" s="55">
        <v>3.6630037E-3</v>
      </c>
      <c r="D174" s="56">
        <v>2.0107238600000001E-2</v>
      </c>
      <c r="E174" s="16"/>
    </row>
    <row r="175" spans="2:5" x14ac:dyDescent="0.2">
      <c r="B175" s="54">
        <v>44075</v>
      </c>
      <c r="C175" s="55">
        <v>3.4722222000000001E-3</v>
      </c>
      <c r="D175" s="56">
        <v>1.26939351E-2</v>
      </c>
      <c r="E175" s="16"/>
    </row>
    <row r="176" spans="2:5" x14ac:dyDescent="0.2">
      <c r="B176" s="54">
        <v>44105</v>
      </c>
      <c r="C176" s="55">
        <v>1.32013201E-2</v>
      </c>
      <c r="D176" s="56">
        <v>1.73160173E-2</v>
      </c>
      <c r="E176" s="16"/>
    </row>
    <row r="177" spans="2:5" x14ac:dyDescent="0.2">
      <c r="B177" s="54">
        <v>44136</v>
      </c>
      <c r="C177" s="55">
        <v>2.2875817E-2</v>
      </c>
      <c r="D177" s="56">
        <v>2.7993779199999999E-2</v>
      </c>
      <c r="E177" s="16"/>
    </row>
    <row r="178" spans="2:5" x14ac:dyDescent="0.2">
      <c r="B178" s="54">
        <v>44166</v>
      </c>
      <c r="C178" s="55">
        <v>3.0508474599999998E-2</v>
      </c>
      <c r="D178" s="56">
        <v>1.2519561800000001E-2</v>
      </c>
      <c r="E178" s="16"/>
    </row>
    <row r="179" spans="2:5" x14ac:dyDescent="0.2">
      <c r="B179" s="54">
        <v>44197</v>
      </c>
      <c r="C179" s="55">
        <v>1.8518518500000001E-2</v>
      </c>
      <c r="D179" s="56">
        <v>2.85714286E-2</v>
      </c>
      <c r="E179" s="16"/>
    </row>
    <row r="180" spans="2:5" x14ac:dyDescent="0.2">
      <c r="B180" s="54">
        <v>44228</v>
      </c>
      <c r="C180" s="55">
        <v>7.5757576E-3</v>
      </c>
      <c r="D180" s="56">
        <v>1.8302828600000001E-2</v>
      </c>
      <c r="E180" s="16"/>
    </row>
    <row r="181" spans="2:5" x14ac:dyDescent="0.2">
      <c r="B181" s="54">
        <v>44256</v>
      </c>
      <c r="C181" s="55">
        <v>1.14503817E-2</v>
      </c>
      <c r="D181" s="56">
        <v>1.1041009500000001E-2</v>
      </c>
      <c r="E181" s="16"/>
    </row>
    <row r="182" spans="2:5" x14ac:dyDescent="0.2">
      <c r="B182" s="54">
        <v>44287</v>
      </c>
      <c r="C182" s="55">
        <v>1.47058824E-2</v>
      </c>
      <c r="D182" s="56">
        <v>2.7149321300000001E-2</v>
      </c>
      <c r="E182" s="16"/>
    </row>
    <row r="183" spans="2:5" x14ac:dyDescent="0.2">
      <c r="B183" s="54">
        <v>44317</v>
      </c>
      <c r="C183" s="55">
        <v>6.9444444000000003E-3</v>
      </c>
      <c r="D183" s="56">
        <v>1.05580694E-2</v>
      </c>
      <c r="E183" s="16"/>
    </row>
    <row r="184" spans="2:5" x14ac:dyDescent="0.2">
      <c r="B184" s="54">
        <v>44348</v>
      </c>
      <c r="C184" s="55">
        <v>7.0921986000000003E-3</v>
      </c>
      <c r="D184" s="56">
        <v>1.7518248199999999E-2</v>
      </c>
      <c r="E184" s="16"/>
    </row>
    <row r="185" spans="2:5" x14ac:dyDescent="0.2">
      <c r="B185" s="54">
        <v>44378</v>
      </c>
      <c r="C185" s="55">
        <v>1.39372822E-2</v>
      </c>
      <c r="D185" s="56">
        <v>1.6516516500000002E-2</v>
      </c>
      <c r="E185" s="16"/>
    </row>
    <row r="186" spans="2:5" x14ac:dyDescent="0.2">
      <c r="B186" s="54">
        <v>44409</v>
      </c>
      <c r="C186" s="55">
        <v>2.4137931000000001E-2</v>
      </c>
      <c r="D186" s="56">
        <v>2.4875621899999999E-2</v>
      </c>
      <c r="E186" s="16"/>
    </row>
    <row r="187" spans="2:5" x14ac:dyDescent="0.2">
      <c r="B187" s="54">
        <v>44440</v>
      </c>
      <c r="C187" s="55">
        <v>1.46520147E-2</v>
      </c>
      <c r="D187" s="56">
        <v>1.6393442599999999E-2</v>
      </c>
      <c r="E187" s="16"/>
    </row>
    <row r="188" spans="2:5" x14ac:dyDescent="0.2">
      <c r="B188" s="54">
        <v>44470</v>
      </c>
      <c r="C188" s="55">
        <v>2.3255814E-2</v>
      </c>
      <c r="D188" s="56">
        <v>1.33333333E-2</v>
      </c>
      <c r="E188" s="16"/>
    </row>
    <row r="189" spans="2:5" x14ac:dyDescent="0.2">
      <c r="B189" s="54">
        <v>44501</v>
      </c>
      <c r="C189" s="55">
        <v>4.1493776000000003E-3</v>
      </c>
      <c r="D189" s="56">
        <v>1.2371134000000001E-2</v>
      </c>
      <c r="E189" s="16"/>
    </row>
    <row r="190" spans="2:5" x14ac:dyDescent="0.2">
      <c r="B190" s="54">
        <v>44531</v>
      </c>
      <c r="C190" s="55">
        <v>9.478673E-3</v>
      </c>
      <c r="D190" s="56">
        <v>5.8939096000000003E-3</v>
      </c>
      <c r="E190" s="16"/>
    </row>
    <row r="191" spans="2:5" x14ac:dyDescent="0.2">
      <c r="B191" s="54">
        <v>44562</v>
      </c>
      <c r="C191" s="55">
        <v>2.0100502499999999E-2</v>
      </c>
      <c r="D191" s="56">
        <v>2.5477706999999999E-2</v>
      </c>
      <c r="E191" s="16"/>
    </row>
    <row r="192" spans="2:5" x14ac:dyDescent="0.2">
      <c r="B192" s="54">
        <v>44593</v>
      </c>
      <c r="C192" s="55">
        <v>3.64583333E-2</v>
      </c>
      <c r="D192" s="56">
        <v>2.0737327199999999E-2</v>
      </c>
      <c r="E192" s="16"/>
    </row>
    <row r="193" spans="2:5" x14ac:dyDescent="0.2">
      <c r="B193" s="54">
        <v>44621</v>
      </c>
      <c r="C193" s="55">
        <v>2.10526316E-2</v>
      </c>
      <c r="D193" s="56">
        <v>1.81405896E-2</v>
      </c>
      <c r="E193" s="16"/>
    </row>
    <row r="194" spans="2:5" x14ac:dyDescent="0.2">
      <c r="B194" s="54">
        <v>44652</v>
      </c>
      <c r="C194" s="55">
        <v>1.9512195100000001E-2</v>
      </c>
      <c r="D194" s="56">
        <v>9.6385541999999998E-3</v>
      </c>
      <c r="E194" s="16"/>
    </row>
    <row r="195" spans="2:5" x14ac:dyDescent="0.2">
      <c r="B195" s="54">
        <v>44682</v>
      </c>
      <c r="C195" s="55">
        <v>4.6511627999999998E-3</v>
      </c>
      <c r="D195" s="56">
        <v>2.2727272699999999E-2</v>
      </c>
      <c r="E195" s="16"/>
    </row>
    <row r="196" spans="2:5" x14ac:dyDescent="0.2">
      <c r="B196" s="54">
        <v>44713</v>
      </c>
      <c r="C196" s="55">
        <v>9.2165899000000006E-3</v>
      </c>
      <c r="D196" s="56">
        <v>1.78173719E-2</v>
      </c>
      <c r="E196" s="16"/>
    </row>
    <row r="197" spans="2:5" x14ac:dyDescent="0.2">
      <c r="B197" s="54">
        <v>44743</v>
      </c>
      <c r="C197" s="55">
        <v>9.5238094999999991E-3</v>
      </c>
      <c r="D197" s="56">
        <v>7.0093458000000004E-3</v>
      </c>
      <c r="E197" s="16"/>
    </row>
    <row r="198" spans="2:5" x14ac:dyDescent="0.2">
      <c r="B198" s="54">
        <v>44774</v>
      </c>
      <c r="C198" s="55">
        <v>2.36966825E-2</v>
      </c>
      <c r="D198" s="56">
        <v>2.42718447E-2</v>
      </c>
      <c r="E198" s="16"/>
    </row>
    <row r="199" spans="2:5" x14ac:dyDescent="0.2">
      <c r="B199" s="54">
        <v>44805</v>
      </c>
      <c r="C199" s="55">
        <v>1.44230769E-2</v>
      </c>
      <c r="D199" s="56">
        <v>1.2755102000000001E-2</v>
      </c>
      <c r="E199" s="16"/>
    </row>
    <row r="200" spans="2:5" x14ac:dyDescent="0.2">
      <c r="B200" s="54">
        <v>44835</v>
      </c>
      <c r="C200" s="55">
        <v>9.8039215999999995E-3</v>
      </c>
      <c r="D200" s="56">
        <v>1.8469657E-2</v>
      </c>
      <c r="E200" s="16"/>
    </row>
    <row r="201" spans="2:5" x14ac:dyDescent="0.2">
      <c r="B201" s="54">
        <v>44866</v>
      </c>
      <c r="C201" s="55">
        <v>9.7087379000000001E-3</v>
      </c>
      <c r="D201" s="56">
        <v>1.0666666700000001E-2</v>
      </c>
      <c r="E201" s="16"/>
    </row>
    <row r="202" spans="2:5" x14ac:dyDescent="0.2">
      <c r="B202" s="54">
        <v>44896</v>
      </c>
      <c r="C202" s="55">
        <v>1.52284264E-2</v>
      </c>
      <c r="D202" s="56">
        <v>2.5252525299999998E-2</v>
      </c>
      <c r="E202" s="16"/>
    </row>
    <row r="203" spans="2:5" x14ac:dyDescent="0.2">
      <c r="B203" s="54">
        <v>44927</v>
      </c>
      <c r="C203" s="55">
        <v>2.08333333E-2</v>
      </c>
      <c r="D203" s="56">
        <v>3.5519125700000001E-2</v>
      </c>
      <c r="E203" s="16"/>
    </row>
    <row r="204" spans="2:5" x14ac:dyDescent="0.2">
      <c r="B204" s="54">
        <v>44958</v>
      </c>
      <c r="C204" s="55">
        <v>1.6949152499999998E-2</v>
      </c>
      <c r="D204" s="56">
        <v>1.1627907E-2</v>
      </c>
      <c r="E204" s="16"/>
    </row>
    <row r="205" spans="2:5" x14ac:dyDescent="0.2">
      <c r="B205" s="54">
        <v>44986</v>
      </c>
      <c r="C205" s="55">
        <v>2.6315789499999999E-2</v>
      </c>
      <c r="D205" s="56">
        <v>1.8716577500000001E-2</v>
      </c>
      <c r="E205" s="16"/>
    </row>
    <row r="206" spans="2:5" x14ac:dyDescent="0.2">
      <c r="B206" s="54">
        <v>45017</v>
      </c>
      <c r="C206" s="55">
        <v>1.1299435E-2</v>
      </c>
      <c r="D206" s="56">
        <v>1.08991826E-2</v>
      </c>
      <c r="E206" s="16"/>
    </row>
    <row r="207" spans="2:5" x14ac:dyDescent="0.2">
      <c r="B207" s="54">
        <v>45047</v>
      </c>
      <c r="C207" s="55">
        <v>1.14942529E-2</v>
      </c>
      <c r="D207" s="56">
        <v>1.5873015899999999E-2</v>
      </c>
      <c r="E207" s="16"/>
    </row>
    <row r="208" spans="2:5" x14ac:dyDescent="0.2">
      <c r="B208" s="54">
        <v>45078</v>
      </c>
      <c r="C208" s="55">
        <v>0</v>
      </c>
      <c r="D208" s="56">
        <v>1.54639175E-2</v>
      </c>
      <c r="E208" s="16"/>
    </row>
    <row r="209" spans="2:5" x14ac:dyDescent="0.2">
      <c r="B209" s="54">
        <v>45108</v>
      </c>
      <c r="C209" s="55">
        <v>2.95857988E-2</v>
      </c>
      <c r="D209" s="56">
        <v>2.9239766000000002E-3</v>
      </c>
      <c r="E209" s="16"/>
    </row>
    <row r="210" spans="2:5" x14ac:dyDescent="0.2">
      <c r="B210" s="54">
        <v>45139</v>
      </c>
      <c r="C210" s="55">
        <v>0</v>
      </c>
      <c r="D210" s="56">
        <v>1.8575851399999999E-2</v>
      </c>
      <c r="E210" s="16"/>
    </row>
    <row r="211" spans="2:5" x14ac:dyDescent="0.2">
      <c r="B211" s="54">
        <v>45170</v>
      </c>
      <c r="C211" s="55">
        <v>2.0408163300000001E-2</v>
      </c>
      <c r="D211" s="56">
        <v>1.38888889E-2</v>
      </c>
      <c r="E211" s="16"/>
    </row>
    <row r="212" spans="2:5" x14ac:dyDescent="0.2">
      <c r="B212" s="54">
        <v>45200</v>
      </c>
      <c r="C212" s="55">
        <v>8.4745762999999998E-3</v>
      </c>
      <c r="D212" s="56">
        <v>1.4545454500000001E-2</v>
      </c>
      <c r="E212" s="16"/>
    </row>
    <row r="213" spans="2:5" x14ac:dyDescent="0.2">
      <c r="B213" s="54">
        <v>45231</v>
      </c>
      <c r="C213" s="55">
        <v>0</v>
      </c>
      <c r="D213" s="56">
        <v>1.0989011E-2</v>
      </c>
      <c r="E213" s="16"/>
    </row>
    <row r="214" spans="2:5" x14ac:dyDescent="0.2">
      <c r="B214" s="54">
        <v>45261</v>
      </c>
      <c r="C214" s="55">
        <v>1.51515152E-2</v>
      </c>
      <c r="D214" s="56">
        <v>1.953125E-2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4333</v>
      </c>
    </row>
    <row r="2" spans="2:5" x14ac:dyDescent="0.2">
      <c r="C2" s="96"/>
      <c r="D2" s="96">
        <v>1</v>
      </c>
      <c r="E2" s="96">
        <v>0</v>
      </c>
    </row>
    <row r="3" spans="2:5" ht="15" x14ac:dyDescent="0.2">
      <c r="B3" s="49" t="s">
        <v>0</v>
      </c>
      <c r="C3" s="187" t="s">
        <v>5</v>
      </c>
      <c r="D3" s="188"/>
      <c r="E3" s="16"/>
    </row>
    <row r="4" spans="2:5" ht="60" customHeight="1" x14ac:dyDescent="0.2">
      <c r="B4" s="116" t="s">
        <v>3781</v>
      </c>
      <c r="C4" s="50" t="s">
        <v>4328</v>
      </c>
      <c r="D4" s="92" t="s">
        <v>4329</v>
      </c>
      <c r="E4" s="16"/>
    </row>
    <row r="5" spans="2:5" x14ac:dyDescent="0.2">
      <c r="B5" s="51">
        <v>43831</v>
      </c>
      <c r="C5" s="52">
        <v>0.1208791209</v>
      </c>
      <c r="D5" s="53">
        <v>5.6224899600000003E-2</v>
      </c>
      <c r="E5" s="16"/>
    </row>
    <row r="6" spans="2:5" x14ac:dyDescent="0.2">
      <c r="B6" s="54">
        <v>43862</v>
      </c>
      <c r="C6" s="55">
        <v>4.16666667E-2</v>
      </c>
      <c r="D6" s="56">
        <v>7.23404255E-2</v>
      </c>
      <c r="E6" s="16"/>
    </row>
    <row r="7" spans="2:5" x14ac:dyDescent="0.2">
      <c r="B7" s="54">
        <v>43891</v>
      </c>
      <c r="C7" s="55">
        <v>1.47058824E-2</v>
      </c>
      <c r="D7" s="56">
        <v>2.77777778E-2</v>
      </c>
      <c r="E7" s="16"/>
    </row>
    <row r="8" spans="2:5" x14ac:dyDescent="0.2">
      <c r="B8" s="54">
        <v>43922</v>
      </c>
      <c r="C8" s="55">
        <v>3.4482758600000003E-2</v>
      </c>
      <c r="D8" s="56">
        <v>4.9751243799999997E-2</v>
      </c>
      <c r="E8" s="16"/>
    </row>
    <row r="9" spans="2:5" x14ac:dyDescent="0.2">
      <c r="B9" s="54">
        <v>43952</v>
      </c>
      <c r="C9" s="55">
        <v>3.5714285700000001E-2</v>
      </c>
      <c r="D9" s="56">
        <v>6.1032863800000003E-2</v>
      </c>
      <c r="E9" s="16"/>
    </row>
    <row r="10" spans="2:5" x14ac:dyDescent="0.2">
      <c r="B10" s="54">
        <v>43983</v>
      </c>
      <c r="C10" s="55">
        <v>0.140625</v>
      </c>
      <c r="D10" s="56">
        <v>7.7272727299999996E-2</v>
      </c>
      <c r="E10" s="16"/>
    </row>
    <row r="11" spans="2:5" x14ac:dyDescent="0.2">
      <c r="B11" s="54">
        <v>44013</v>
      </c>
      <c r="C11" s="55">
        <v>7.6923076899999998E-2</v>
      </c>
      <c r="D11" s="56">
        <v>5.5319148899999997E-2</v>
      </c>
      <c r="E11" s="16"/>
    </row>
    <row r="12" spans="2:5" x14ac:dyDescent="0.2">
      <c r="B12" s="54">
        <v>44044</v>
      </c>
      <c r="C12" s="55">
        <v>0.11111111110000001</v>
      </c>
      <c r="D12" s="56">
        <v>5.97609562E-2</v>
      </c>
      <c r="E12" s="16"/>
    </row>
    <row r="13" spans="2:5" x14ac:dyDescent="0.2">
      <c r="B13" s="54">
        <v>44075</v>
      </c>
      <c r="C13" s="55">
        <v>0.11904761899999999</v>
      </c>
      <c r="D13" s="56">
        <v>6.7193675899999999E-2</v>
      </c>
      <c r="E13" s="16"/>
    </row>
    <row r="14" spans="2:5" x14ac:dyDescent="0.2">
      <c r="B14" s="54">
        <v>44105</v>
      </c>
      <c r="C14" s="55">
        <v>4.3956044E-2</v>
      </c>
      <c r="D14" s="56">
        <v>6.8702290099999994E-2</v>
      </c>
      <c r="E14" s="16"/>
    </row>
    <row r="15" spans="2:5" x14ac:dyDescent="0.2">
      <c r="B15" s="54">
        <v>44136</v>
      </c>
      <c r="C15" s="55">
        <v>1.13636364E-2</v>
      </c>
      <c r="D15" s="56">
        <v>5.8394160600000002E-2</v>
      </c>
      <c r="E15" s="16"/>
    </row>
    <row r="16" spans="2:5" x14ac:dyDescent="0.2">
      <c r="B16" s="54">
        <v>44166</v>
      </c>
      <c r="C16" s="55">
        <v>7.7669902900000004E-2</v>
      </c>
      <c r="D16" s="56">
        <v>5.4263565899999998E-2</v>
      </c>
      <c r="E16" s="16"/>
    </row>
    <row r="17" spans="2:5" x14ac:dyDescent="0.2">
      <c r="B17" s="54">
        <v>44197</v>
      </c>
      <c r="C17" s="55">
        <v>3.7037037000000002E-2</v>
      </c>
      <c r="D17" s="56">
        <v>3.86100386E-2</v>
      </c>
      <c r="E17" s="16"/>
    </row>
    <row r="18" spans="2:5" x14ac:dyDescent="0.2">
      <c r="B18" s="54">
        <v>44228</v>
      </c>
      <c r="C18" s="55">
        <v>4.2553191499999997E-2</v>
      </c>
      <c r="D18" s="56">
        <v>7.4074074099999998E-2</v>
      </c>
      <c r="E18" s="16"/>
    </row>
    <row r="19" spans="2:5" x14ac:dyDescent="0.2">
      <c r="B19" s="54">
        <v>44256</v>
      </c>
      <c r="C19" s="55">
        <v>0.1</v>
      </c>
      <c r="D19" s="56">
        <v>5.7471264399999999E-2</v>
      </c>
      <c r="E19" s="16"/>
    </row>
    <row r="20" spans="2:5" x14ac:dyDescent="0.2">
      <c r="B20" s="54">
        <v>44287</v>
      </c>
      <c r="C20" s="55">
        <v>8.5106382999999994E-2</v>
      </c>
      <c r="D20" s="56">
        <v>5.8181818199999999E-2</v>
      </c>
      <c r="E20" s="16"/>
    </row>
    <row r="21" spans="2:5" x14ac:dyDescent="0.2">
      <c r="B21" s="54">
        <v>44317</v>
      </c>
      <c r="C21" s="55">
        <v>4.2553191499999997E-2</v>
      </c>
      <c r="D21" s="56">
        <v>7.35294118E-2</v>
      </c>
      <c r="E21" s="16"/>
    </row>
    <row r="22" spans="2:5" x14ac:dyDescent="0.2">
      <c r="B22" s="54">
        <v>44348</v>
      </c>
      <c r="C22" s="55">
        <v>7.3394495399999995E-2</v>
      </c>
      <c r="D22" s="56">
        <v>4.7970479699999999E-2</v>
      </c>
      <c r="E22" s="16"/>
    </row>
    <row r="23" spans="2:5" x14ac:dyDescent="0.2">
      <c r="B23" s="54">
        <v>44378</v>
      </c>
      <c r="C23" s="55">
        <v>8.5714285700000004E-2</v>
      </c>
      <c r="D23" s="56">
        <v>5.5555555600000001E-2</v>
      </c>
      <c r="E23" s="16"/>
    </row>
    <row r="24" spans="2:5" x14ac:dyDescent="0.2">
      <c r="B24" s="54">
        <v>44409</v>
      </c>
      <c r="C24" s="55">
        <v>6.3829787200000002E-2</v>
      </c>
      <c r="D24" s="56">
        <v>6.4655172400000002E-2</v>
      </c>
      <c r="E24" s="16"/>
    </row>
    <row r="25" spans="2:5" x14ac:dyDescent="0.2">
      <c r="B25" s="54">
        <v>44440</v>
      </c>
      <c r="C25" s="55">
        <v>4.5977011499999998E-2</v>
      </c>
      <c r="D25" s="56">
        <v>7.7981651400000004E-2</v>
      </c>
      <c r="E25" s="16"/>
    </row>
    <row r="26" spans="2:5" x14ac:dyDescent="0.2">
      <c r="B26" s="54">
        <v>44470</v>
      </c>
      <c r="C26" s="55">
        <v>7.1428571400000002E-2</v>
      </c>
      <c r="D26" s="56">
        <v>9.8522167499999994E-2</v>
      </c>
      <c r="E26" s="16"/>
    </row>
    <row r="27" spans="2:5" x14ac:dyDescent="0.2">
      <c r="B27" s="54">
        <v>44501</v>
      </c>
      <c r="C27" s="55">
        <v>0.1066666667</v>
      </c>
      <c r="D27" s="56">
        <v>8.3769633499999996E-2</v>
      </c>
      <c r="E27" s="16"/>
    </row>
    <row r="28" spans="2:5" x14ac:dyDescent="0.2">
      <c r="B28" s="54">
        <v>44531</v>
      </c>
      <c r="C28" s="55">
        <v>6.5789473700000003E-2</v>
      </c>
      <c r="D28" s="56">
        <v>9.9415204699999996E-2</v>
      </c>
      <c r="E28" s="16"/>
    </row>
    <row r="29" spans="2:5" x14ac:dyDescent="0.2">
      <c r="B29" s="54">
        <v>44562</v>
      </c>
      <c r="C29" s="55">
        <v>9.4594594599999998E-2</v>
      </c>
      <c r="D29" s="56">
        <v>7.9470198699999994E-2</v>
      </c>
      <c r="E29" s="16"/>
    </row>
    <row r="30" spans="2:5" x14ac:dyDescent="0.2">
      <c r="B30" s="54">
        <v>44593</v>
      </c>
      <c r="C30" s="55">
        <v>8.82352941E-2</v>
      </c>
      <c r="D30" s="56">
        <v>3.0487804899999998E-2</v>
      </c>
      <c r="E30" s="16"/>
    </row>
    <row r="31" spans="2:5" x14ac:dyDescent="0.2">
      <c r="B31" s="54">
        <v>44621</v>
      </c>
      <c r="C31" s="55">
        <v>0.11111111110000001</v>
      </c>
      <c r="D31" s="56">
        <v>6.2146892699999998E-2</v>
      </c>
      <c r="E31" s="16"/>
    </row>
    <row r="32" spans="2:5" x14ac:dyDescent="0.2">
      <c r="B32" s="54">
        <v>44652</v>
      </c>
      <c r="C32" s="55">
        <v>7.1428571400000002E-2</v>
      </c>
      <c r="D32" s="56">
        <v>7.7720207299999997E-2</v>
      </c>
      <c r="E32" s="16"/>
    </row>
    <row r="33" spans="2:5" x14ac:dyDescent="0.2">
      <c r="B33" s="54">
        <v>44682</v>
      </c>
      <c r="C33" s="55">
        <v>1.75438596E-2</v>
      </c>
      <c r="D33" s="56">
        <v>8.6486486500000001E-2</v>
      </c>
      <c r="E33" s="16"/>
    </row>
    <row r="34" spans="2:5" x14ac:dyDescent="0.2">
      <c r="B34" s="54">
        <v>44713</v>
      </c>
      <c r="C34" s="55">
        <v>0.13559322030000001</v>
      </c>
      <c r="D34" s="56">
        <v>4.6242774600000001E-2</v>
      </c>
      <c r="E34" s="16"/>
    </row>
    <row r="35" spans="2:5" x14ac:dyDescent="0.2">
      <c r="B35" s="54">
        <v>44743</v>
      </c>
      <c r="C35" s="55">
        <v>5.3571428599999998E-2</v>
      </c>
      <c r="D35" s="56">
        <v>6.1349693300000001E-2</v>
      </c>
      <c r="E35" s="16"/>
    </row>
    <row r="36" spans="2:5" x14ac:dyDescent="0.2">
      <c r="B36" s="54">
        <v>44774</v>
      </c>
      <c r="C36" s="55">
        <v>7.5757575800000004E-2</v>
      </c>
      <c r="D36" s="56">
        <v>0.11874999999999999</v>
      </c>
      <c r="E36" s="16"/>
    </row>
    <row r="37" spans="2:5" x14ac:dyDescent="0.2">
      <c r="B37" s="54">
        <v>44805</v>
      </c>
      <c r="C37" s="55">
        <v>4.8387096800000001E-2</v>
      </c>
      <c r="D37" s="56">
        <v>7.1428571400000002E-2</v>
      </c>
      <c r="E37" s="16"/>
    </row>
    <row r="38" spans="2:5" x14ac:dyDescent="0.2">
      <c r="B38" s="54">
        <v>44835</v>
      </c>
      <c r="C38" s="55">
        <v>4.4117647099999997E-2</v>
      </c>
      <c r="D38" s="56">
        <v>6.3583815000000002E-2</v>
      </c>
      <c r="E38" s="16"/>
    </row>
    <row r="39" spans="2:5" x14ac:dyDescent="0.2">
      <c r="B39" s="54">
        <v>44866</v>
      </c>
      <c r="C39" s="55">
        <v>0.13636363639999999</v>
      </c>
      <c r="D39" s="56">
        <v>9.0909090900000003E-2</v>
      </c>
      <c r="E39" s="16"/>
    </row>
    <row r="40" spans="2:5" x14ac:dyDescent="0.2">
      <c r="B40" s="54">
        <v>44896</v>
      </c>
      <c r="C40" s="55">
        <v>0.10169491529999999</v>
      </c>
      <c r="D40" s="56">
        <v>9.3406593400000001E-2</v>
      </c>
      <c r="E40" s="16"/>
    </row>
    <row r="41" spans="2:5" x14ac:dyDescent="0.2">
      <c r="B41" s="54">
        <v>44927</v>
      </c>
      <c r="C41" s="55">
        <v>9.0909090900000003E-2</v>
      </c>
      <c r="D41" s="56">
        <v>5.9880239500000002E-2</v>
      </c>
      <c r="E41" s="16"/>
    </row>
    <row r="42" spans="2:5" x14ac:dyDescent="0.2">
      <c r="B42" s="54">
        <v>44958</v>
      </c>
      <c r="C42" s="55">
        <v>0.08</v>
      </c>
      <c r="D42" s="56">
        <v>6.25E-2</v>
      </c>
      <c r="E42" s="16"/>
    </row>
    <row r="43" spans="2:5" x14ac:dyDescent="0.2">
      <c r="B43" s="54">
        <v>44986</v>
      </c>
      <c r="C43" s="55">
        <v>6.6666666700000002E-2</v>
      </c>
      <c r="D43" s="56">
        <v>9.58083832E-2</v>
      </c>
      <c r="E43" s="16"/>
    </row>
    <row r="44" spans="2:5" x14ac:dyDescent="0.2">
      <c r="B44" s="54">
        <v>45017</v>
      </c>
      <c r="C44" s="55">
        <v>7.6923076899999998E-2</v>
      </c>
      <c r="D44" s="56">
        <v>7.3863636400000002E-2</v>
      </c>
      <c r="E44" s="16"/>
    </row>
    <row r="45" spans="2:5" x14ac:dyDescent="0.2">
      <c r="B45" s="54">
        <v>45047</v>
      </c>
      <c r="C45" s="55">
        <v>6.8493150700000005E-2</v>
      </c>
      <c r="D45" s="56">
        <v>9.5238095199999998E-2</v>
      </c>
      <c r="E45" s="16"/>
    </row>
    <row r="46" spans="2:5" x14ac:dyDescent="0.2">
      <c r="B46" s="54">
        <v>45078</v>
      </c>
      <c r="C46" s="55">
        <v>7.1428571400000002E-2</v>
      </c>
      <c r="D46" s="56">
        <v>8.5858585900000006E-2</v>
      </c>
      <c r="E46" s="16"/>
    </row>
    <row r="47" spans="2:5" x14ac:dyDescent="0.2">
      <c r="B47" s="54">
        <v>45108</v>
      </c>
      <c r="C47" s="55">
        <v>2.7027026999999999E-2</v>
      </c>
      <c r="D47" s="56">
        <v>5.4054054099999999E-2</v>
      </c>
      <c r="E47" s="16"/>
    </row>
    <row r="48" spans="2:5" x14ac:dyDescent="0.2">
      <c r="B48" s="54">
        <v>45139</v>
      </c>
      <c r="C48" s="55">
        <v>2.89855072E-2</v>
      </c>
      <c r="D48" s="56">
        <v>8.5889570600000006E-2</v>
      </c>
      <c r="E48" s="16"/>
    </row>
    <row r="49" spans="2:5" x14ac:dyDescent="0.2">
      <c r="B49" s="54">
        <v>45170</v>
      </c>
      <c r="C49" s="55">
        <v>1.5384615399999999E-2</v>
      </c>
      <c r="D49" s="56">
        <v>5.6338028200000001E-2</v>
      </c>
      <c r="E49" s="16"/>
    </row>
    <row r="50" spans="2:5" x14ac:dyDescent="0.2">
      <c r="B50" s="54">
        <v>45200</v>
      </c>
      <c r="C50" s="55">
        <v>6.7796610199999996E-2</v>
      </c>
      <c r="D50" s="56">
        <v>7.8571428600000007E-2</v>
      </c>
      <c r="E50" s="16"/>
    </row>
    <row r="51" spans="2:5" x14ac:dyDescent="0.2">
      <c r="B51" s="54">
        <v>45231</v>
      </c>
      <c r="C51" s="55">
        <v>6.5573770500000003E-2</v>
      </c>
      <c r="D51" s="56">
        <v>9.4202898600000001E-2</v>
      </c>
      <c r="E51" s="16"/>
    </row>
    <row r="52" spans="2:5" x14ac:dyDescent="0.2">
      <c r="B52" s="54">
        <v>45261</v>
      </c>
      <c r="C52" s="55">
        <v>8.9285714299999999E-2</v>
      </c>
      <c r="D52" s="56">
        <v>6.8493150700000005E-2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4328</v>
      </c>
      <c r="D58" s="92" t="s">
        <v>4330</v>
      </c>
      <c r="E58" s="16"/>
    </row>
    <row r="59" spans="2:5" x14ac:dyDescent="0.2">
      <c r="B59" s="51">
        <v>43831</v>
      </c>
      <c r="C59" s="52">
        <v>9.2105263199999995E-2</v>
      </c>
      <c r="D59" s="53">
        <v>5.9259259299999999E-2</v>
      </c>
      <c r="E59" s="16"/>
    </row>
    <row r="60" spans="2:5" x14ac:dyDescent="0.2">
      <c r="B60" s="54">
        <v>43862</v>
      </c>
      <c r="C60" s="55">
        <v>9.9009900999999997E-2</v>
      </c>
      <c r="D60" s="56">
        <v>0.11111111110000001</v>
      </c>
      <c r="E60" s="16"/>
    </row>
    <row r="61" spans="2:5" x14ac:dyDescent="0.2">
      <c r="B61" s="54">
        <v>43891</v>
      </c>
      <c r="C61" s="55">
        <v>4.1237113399999997E-2</v>
      </c>
      <c r="D61" s="56">
        <v>0.10169491529999999</v>
      </c>
      <c r="E61" s="16"/>
    </row>
    <row r="62" spans="2:5" x14ac:dyDescent="0.2">
      <c r="B62" s="54">
        <v>43922</v>
      </c>
      <c r="C62" s="55">
        <v>4.5197740100000001E-2</v>
      </c>
      <c r="D62" s="56">
        <v>5.6603773599999997E-2</v>
      </c>
      <c r="E62" s="16"/>
    </row>
    <row r="63" spans="2:5" x14ac:dyDescent="0.2">
      <c r="B63" s="54">
        <v>43952</v>
      </c>
      <c r="C63" s="55">
        <v>8.5714285700000004E-2</v>
      </c>
      <c r="D63" s="56">
        <v>0.1022727273</v>
      </c>
      <c r="E63" s="16"/>
    </row>
    <row r="64" spans="2:5" x14ac:dyDescent="0.2">
      <c r="B64" s="54">
        <v>43983</v>
      </c>
      <c r="C64" s="55">
        <v>7.7319587600000003E-2</v>
      </c>
      <c r="D64" s="56">
        <v>0.125</v>
      </c>
      <c r="E64" s="16"/>
    </row>
    <row r="65" spans="2:5" x14ac:dyDescent="0.2">
      <c r="B65" s="54">
        <v>44013</v>
      </c>
      <c r="C65" s="55">
        <v>7.1428571400000002E-2</v>
      </c>
      <c r="D65" s="56">
        <v>0.1028037383</v>
      </c>
      <c r="E65" s="16"/>
    </row>
    <row r="66" spans="2:5" x14ac:dyDescent="0.2">
      <c r="B66" s="54">
        <v>44044</v>
      </c>
      <c r="C66" s="55">
        <v>7.2398190000000001E-2</v>
      </c>
      <c r="D66" s="56">
        <v>8.1967213100000005E-2</v>
      </c>
      <c r="E66" s="16"/>
    </row>
    <row r="67" spans="2:5" x14ac:dyDescent="0.2">
      <c r="B67" s="54">
        <v>44075</v>
      </c>
      <c r="C67" s="55">
        <v>0.1048034934</v>
      </c>
      <c r="D67" s="56">
        <v>9.5238095199999998E-2</v>
      </c>
      <c r="E67" s="16"/>
    </row>
    <row r="68" spans="2:5" x14ac:dyDescent="0.2">
      <c r="B68" s="54">
        <v>44105</v>
      </c>
      <c r="C68" s="55">
        <v>7.2649572600000004E-2</v>
      </c>
      <c r="D68" s="56">
        <v>7.3770491800000004E-2</v>
      </c>
      <c r="E68" s="16"/>
    </row>
    <row r="69" spans="2:5" x14ac:dyDescent="0.2">
      <c r="B69" s="54">
        <v>44136</v>
      </c>
      <c r="C69" s="55">
        <v>0.1239316239</v>
      </c>
      <c r="D69" s="56">
        <v>9.5652173899999998E-2</v>
      </c>
      <c r="E69" s="16"/>
    </row>
    <row r="70" spans="2:5" x14ac:dyDescent="0.2">
      <c r="B70" s="54">
        <v>44166</v>
      </c>
      <c r="C70" s="55">
        <v>0.1235059761</v>
      </c>
      <c r="D70" s="56">
        <v>7.0866141699999996E-2</v>
      </c>
      <c r="E70" s="16"/>
    </row>
    <row r="71" spans="2:5" x14ac:dyDescent="0.2">
      <c r="B71" s="54">
        <v>44197</v>
      </c>
      <c r="C71" s="55">
        <v>6.7729083699999998E-2</v>
      </c>
      <c r="D71" s="56">
        <v>7.8125E-2</v>
      </c>
      <c r="E71" s="16"/>
    </row>
    <row r="72" spans="2:5" x14ac:dyDescent="0.2">
      <c r="B72" s="54">
        <v>44228</v>
      </c>
      <c r="C72" s="55">
        <v>4.8387096800000001E-2</v>
      </c>
      <c r="D72" s="56">
        <v>8.1818181800000001E-2</v>
      </c>
      <c r="E72" s="16"/>
    </row>
    <row r="73" spans="2:5" x14ac:dyDescent="0.2">
      <c r="B73" s="54">
        <v>44256</v>
      </c>
      <c r="C73" s="55">
        <v>7.8651685400000004E-2</v>
      </c>
      <c r="D73" s="56">
        <v>9.0090090100000006E-2</v>
      </c>
      <c r="E73" s="16"/>
    </row>
    <row r="74" spans="2:5" x14ac:dyDescent="0.2">
      <c r="B74" s="54">
        <v>44287</v>
      </c>
      <c r="C74" s="55">
        <v>8.6142322100000002E-2</v>
      </c>
      <c r="D74" s="56">
        <v>6.9306930700000005E-2</v>
      </c>
      <c r="E74" s="16"/>
    </row>
    <row r="75" spans="2:5" x14ac:dyDescent="0.2">
      <c r="B75" s="54">
        <v>44317</v>
      </c>
      <c r="C75" s="55">
        <v>6.90909091E-2</v>
      </c>
      <c r="D75" s="56">
        <v>0.1153846154</v>
      </c>
      <c r="E75" s="16"/>
    </row>
    <row r="76" spans="2:5" x14ac:dyDescent="0.2">
      <c r="B76" s="54">
        <v>44348</v>
      </c>
      <c r="C76" s="55">
        <v>6.1371841199999999E-2</v>
      </c>
      <c r="D76" s="56">
        <v>1.6260162599999999E-2</v>
      </c>
      <c r="E76" s="16"/>
    </row>
    <row r="77" spans="2:5" x14ac:dyDescent="0.2">
      <c r="B77" s="54">
        <v>44378</v>
      </c>
      <c r="C77" s="55">
        <v>0.1178707224</v>
      </c>
      <c r="D77" s="56">
        <v>4.6511627899999998E-2</v>
      </c>
      <c r="E77" s="16"/>
    </row>
    <row r="78" spans="2:5" x14ac:dyDescent="0.2">
      <c r="B78" s="54">
        <v>44409</v>
      </c>
      <c r="C78" s="55">
        <v>8.3018867900000001E-2</v>
      </c>
      <c r="D78" s="56">
        <v>7.1999999999999995E-2</v>
      </c>
      <c r="E78" s="16"/>
    </row>
    <row r="79" spans="2:5" x14ac:dyDescent="0.2">
      <c r="B79" s="54">
        <v>44440</v>
      </c>
      <c r="C79" s="55">
        <v>5.57768924E-2</v>
      </c>
      <c r="D79" s="56">
        <v>5.9322033900000001E-2</v>
      </c>
      <c r="E79" s="16"/>
    </row>
    <row r="80" spans="2:5" x14ac:dyDescent="0.2">
      <c r="B80" s="54">
        <v>44470</v>
      </c>
      <c r="C80" s="55">
        <v>9.91735537E-2</v>
      </c>
      <c r="D80" s="56">
        <v>6.8376068400000004E-2</v>
      </c>
      <c r="E80" s="16"/>
    </row>
    <row r="81" spans="2:5" x14ac:dyDescent="0.2">
      <c r="B81" s="54">
        <v>44501</v>
      </c>
      <c r="C81" s="55">
        <v>0.12987012989999999</v>
      </c>
      <c r="D81" s="56">
        <v>8.4905660399999999E-2</v>
      </c>
      <c r="E81" s="16"/>
    </row>
    <row r="82" spans="2:5" x14ac:dyDescent="0.2">
      <c r="B82" s="54">
        <v>44531</v>
      </c>
      <c r="C82" s="55">
        <v>7.0754716999999995E-2</v>
      </c>
      <c r="D82" s="56">
        <v>6.3636363599999995E-2</v>
      </c>
      <c r="E82" s="16"/>
    </row>
    <row r="83" spans="2:5" x14ac:dyDescent="0.2">
      <c r="B83" s="54">
        <v>44562</v>
      </c>
      <c r="C83" s="55">
        <v>7.8048780499999998E-2</v>
      </c>
      <c r="D83" s="56">
        <v>9.375E-2</v>
      </c>
      <c r="E83" s="16"/>
    </row>
    <row r="84" spans="2:5" x14ac:dyDescent="0.2">
      <c r="B84" s="54">
        <v>44593</v>
      </c>
      <c r="C84" s="55">
        <v>9.9502487599999995E-2</v>
      </c>
      <c r="D84" s="56">
        <v>8.4337349399999997E-2</v>
      </c>
      <c r="E84" s="16"/>
    </row>
    <row r="85" spans="2:5" x14ac:dyDescent="0.2">
      <c r="B85" s="54">
        <v>44621</v>
      </c>
      <c r="C85" s="55">
        <v>6.4356435599999998E-2</v>
      </c>
      <c r="D85" s="56">
        <v>6.02409639E-2</v>
      </c>
      <c r="E85" s="16"/>
    </row>
    <row r="86" spans="2:5" x14ac:dyDescent="0.2">
      <c r="B86" s="54">
        <v>44652</v>
      </c>
      <c r="C86" s="55">
        <v>0.10798122070000001</v>
      </c>
      <c r="D86" s="56">
        <v>8.2352941200000002E-2</v>
      </c>
      <c r="E86" s="16"/>
    </row>
    <row r="87" spans="2:5" x14ac:dyDescent="0.2">
      <c r="B87" s="54">
        <v>44682</v>
      </c>
      <c r="C87" s="55">
        <v>6.5420560700000005E-2</v>
      </c>
      <c r="D87" s="56">
        <v>4.5454545499999999E-2</v>
      </c>
      <c r="E87" s="16"/>
    </row>
    <row r="88" spans="2:5" x14ac:dyDescent="0.2">
      <c r="B88" s="54">
        <v>44713</v>
      </c>
      <c r="C88" s="55">
        <v>9.7674418599999993E-2</v>
      </c>
      <c r="D88" s="56">
        <v>0.11111111110000001</v>
      </c>
      <c r="E88" s="16"/>
    </row>
    <row r="89" spans="2:5" x14ac:dyDescent="0.2">
      <c r="B89" s="54">
        <v>44743</v>
      </c>
      <c r="C89" s="55">
        <v>9.0476190499999998E-2</v>
      </c>
      <c r="D89" s="56">
        <v>6.3157894699999995E-2</v>
      </c>
      <c r="E89" s="16"/>
    </row>
    <row r="90" spans="2:5" x14ac:dyDescent="0.2">
      <c r="B90" s="54">
        <v>44774</v>
      </c>
      <c r="C90" s="55">
        <v>8.1218274100000001E-2</v>
      </c>
      <c r="D90" s="56">
        <v>7.2164948500000006E-2</v>
      </c>
      <c r="E90" s="16"/>
    </row>
    <row r="91" spans="2:5" x14ac:dyDescent="0.2">
      <c r="B91" s="54">
        <v>44805</v>
      </c>
      <c r="C91" s="55">
        <v>6.7708333300000006E-2</v>
      </c>
      <c r="D91" s="56">
        <v>4.2553191499999997E-2</v>
      </c>
      <c r="E91" s="16"/>
    </row>
    <row r="92" spans="2:5" x14ac:dyDescent="0.2">
      <c r="B92" s="54">
        <v>44835</v>
      </c>
      <c r="C92" s="55">
        <v>0.1218274112</v>
      </c>
      <c r="D92" s="56">
        <v>0.1052631579</v>
      </c>
      <c r="E92" s="16"/>
    </row>
    <row r="93" spans="2:5" x14ac:dyDescent="0.2">
      <c r="B93" s="54">
        <v>44866</v>
      </c>
      <c r="C93" s="55">
        <v>4.1860465100000001E-2</v>
      </c>
      <c r="D93" s="56">
        <v>8.8888888900000004E-2</v>
      </c>
      <c r="E93" s="16"/>
    </row>
    <row r="94" spans="2:5" x14ac:dyDescent="0.2">
      <c r="B94" s="54">
        <v>44896</v>
      </c>
      <c r="C94" s="55">
        <v>9.9056603800000004E-2</v>
      </c>
      <c r="D94" s="56">
        <v>8.7912087900000005E-2</v>
      </c>
      <c r="E94" s="16"/>
    </row>
    <row r="95" spans="2:5" x14ac:dyDescent="0.2">
      <c r="B95" s="54">
        <v>44927</v>
      </c>
      <c r="C95" s="55">
        <v>0.1071428571</v>
      </c>
      <c r="D95" s="56">
        <v>4.5454545499999999E-2</v>
      </c>
      <c r="E95" s="16"/>
    </row>
    <row r="96" spans="2:5" x14ac:dyDescent="0.2">
      <c r="B96" s="54">
        <v>44958</v>
      </c>
      <c r="C96" s="55">
        <v>8.8541666699999994E-2</v>
      </c>
      <c r="D96" s="56">
        <v>6.0606060599999997E-2</v>
      </c>
      <c r="E96" s="16"/>
    </row>
    <row r="97" spans="2:5" x14ac:dyDescent="0.2">
      <c r="B97" s="54">
        <v>44986</v>
      </c>
      <c r="C97" s="55">
        <v>0.14736842110000001</v>
      </c>
      <c r="D97" s="56">
        <v>6.8627451000000006E-2</v>
      </c>
      <c r="E97" s="16"/>
    </row>
    <row r="98" spans="2:5" x14ac:dyDescent="0.2">
      <c r="B98" s="54">
        <v>45017</v>
      </c>
      <c r="C98" s="55">
        <v>0.118226601</v>
      </c>
      <c r="D98" s="56">
        <v>9.6774193499999994E-2</v>
      </c>
      <c r="E98" s="16"/>
    </row>
    <row r="99" spans="2:5" x14ac:dyDescent="0.2">
      <c r="B99" s="54">
        <v>45047</v>
      </c>
      <c r="C99" s="55">
        <v>0.1095238095</v>
      </c>
      <c r="D99" s="56">
        <v>5.1546391800000001E-2</v>
      </c>
      <c r="E99" s="16"/>
    </row>
    <row r="100" spans="2:5" x14ac:dyDescent="0.2">
      <c r="B100" s="54">
        <v>45078</v>
      </c>
      <c r="C100" s="55">
        <v>7.2115384599999999E-2</v>
      </c>
      <c r="D100" s="56">
        <v>1.03092784E-2</v>
      </c>
      <c r="E100" s="16"/>
    </row>
    <row r="101" spans="2:5" x14ac:dyDescent="0.2">
      <c r="B101" s="54">
        <v>45108</v>
      </c>
      <c r="C101" s="55">
        <v>5.3571428599999998E-2</v>
      </c>
      <c r="D101" s="56">
        <v>2.5641025599999999E-2</v>
      </c>
      <c r="E101" s="16"/>
    </row>
    <row r="102" spans="2:5" x14ac:dyDescent="0.2">
      <c r="B102" s="54">
        <v>45139</v>
      </c>
      <c r="C102" s="55">
        <v>7.6923076899999998E-2</v>
      </c>
      <c r="D102" s="56">
        <v>0.12</v>
      </c>
      <c r="E102" s="16"/>
    </row>
    <row r="103" spans="2:5" x14ac:dyDescent="0.2">
      <c r="B103" s="54">
        <v>45170</v>
      </c>
      <c r="C103" s="55">
        <v>9.5238095199999998E-2</v>
      </c>
      <c r="D103" s="56">
        <v>0.109375</v>
      </c>
      <c r="E103" s="16"/>
    </row>
    <row r="104" spans="2:5" x14ac:dyDescent="0.2">
      <c r="B104" s="54">
        <v>45200</v>
      </c>
      <c r="C104" s="55">
        <v>0.1267605634</v>
      </c>
      <c r="D104" s="56">
        <v>0.1525423729</v>
      </c>
      <c r="E104" s="16"/>
    </row>
    <row r="105" spans="2:5" x14ac:dyDescent="0.2">
      <c r="B105" s="54">
        <v>45231</v>
      </c>
      <c r="C105" s="55">
        <v>9.3959731500000004E-2</v>
      </c>
      <c r="D105" s="56">
        <v>0.10909090909999999</v>
      </c>
      <c r="E105" s="16"/>
    </row>
    <row r="106" spans="2:5" x14ac:dyDescent="0.2">
      <c r="B106" s="54">
        <v>45261</v>
      </c>
      <c r="C106" s="55">
        <v>9.375E-2</v>
      </c>
      <c r="D106" s="56">
        <v>0.16</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4328</v>
      </c>
      <c r="D112" s="92" t="s">
        <v>4331</v>
      </c>
      <c r="E112" s="16"/>
    </row>
    <row r="113" spans="2:5" x14ac:dyDescent="0.2">
      <c r="B113" s="51">
        <v>43831</v>
      </c>
      <c r="C113" s="52">
        <v>8.8942307700000001E-2</v>
      </c>
      <c r="D113" s="53">
        <v>7.6785714300000002E-2</v>
      </c>
      <c r="E113" s="16"/>
    </row>
    <row r="114" spans="2:5" x14ac:dyDescent="0.2">
      <c r="B114" s="54">
        <v>43862</v>
      </c>
      <c r="C114" s="55">
        <v>6.5326633199999998E-2</v>
      </c>
      <c r="D114" s="56">
        <v>7.3267326699999996E-2</v>
      </c>
      <c r="E114" s="16"/>
    </row>
    <row r="115" spans="2:5" x14ac:dyDescent="0.2">
      <c r="B115" s="54">
        <v>43891</v>
      </c>
      <c r="C115" s="55">
        <v>8.71934605E-2</v>
      </c>
      <c r="D115" s="56">
        <v>7.2874493900000004E-2</v>
      </c>
      <c r="E115" s="16"/>
    </row>
    <row r="116" spans="2:5" x14ac:dyDescent="0.2">
      <c r="B116" s="54">
        <v>43922</v>
      </c>
      <c r="C116" s="55">
        <v>5.4131054099999999E-2</v>
      </c>
      <c r="D116" s="56">
        <v>4.9676025899999997E-2</v>
      </c>
      <c r="E116" s="16"/>
    </row>
    <row r="117" spans="2:5" x14ac:dyDescent="0.2">
      <c r="B117" s="54">
        <v>43952</v>
      </c>
      <c r="C117" s="55">
        <v>5.2631578900000003E-2</v>
      </c>
      <c r="D117" s="56">
        <v>8.2802547800000001E-2</v>
      </c>
      <c r="E117" s="16"/>
    </row>
    <row r="118" spans="2:5" x14ac:dyDescent="0.2">
      <c r="B118" s="54">
        <v>43983</v>
      </c>
      <c r="C118" s="55">
        <v>0.1030640669</v>
      </c>
      <c r="D118" s="56">
        <v>9.1085271300000006E-2</v>
      </c>
      <c r="E118" s="16"/>
    </row>
    <row r="119" spans="2:5" x14ac:dyDescent="0.2">
      <c r="B119" s="54">
        <v>44013</v>
      </c>
      <c r="C119" s="55">
        <v>7.4866310199999994E-2</v>
      </c>
      <c r="D119" s="56">
        <v>7.6086956499999997E-2</v>
      </c>
      <c r="E119" s="16"/>
    </row>
    <row r="120" spans="2:5" x14ac:dyDescent="0.2">
      <c r="B120" s="54">
        <v>44044</v>
      </c>
      <c r="C120" s="55">
        <v>8.4398977E-2</v>
      </c>
      <c r="D120" s="56">
        <v>6.74740484E-2</v>
      </c>
      <c r="E120" s="16"/>
    </row>
    <row r="121" spans="2:5" x14ac:dyDescent="0.2">
      <c r="B121" s="54">
        <v>44075</v>
      </c>
      <c r="C121" s="55">
        <v>7.2386059000000003E-2</v>
      </c>
      <c r="D121" s="56">
        <v>7.0567986200000002E-2</v>
      </c>
      <c r="E121" s="16"/>
    </row>
    <row r="122" spans="2:5" x14ac:dyDescent="0.2">
      <c r="B122" s="54">
        <v>44105</v>
      </c>
      <c r="C122" s="55">
        <v>8.4010840099999998E-2</v>
      </c>
      <c r="D122" s="56">
        <v>9.3065693399999996E-2</v>
      </c>
      <c r="E122" s="16"/>
    </row>
    <row r="123" spans="2:5" x14ac:dyDescent="0.2">
      <c r="B123" s="54">
        <v>44136</v>
      </c>
      <c r="C123" s="55">
        <v>8.4745762700000005E-2</v>
      </c>
      <c r="D123" s="56">
        <v>6.6797642399999996E-2</v>
      </c>
      <c r="E123" s="16"/>
    </row>
    <row r="124" spans="2:5" x14ac:dyDescent="0.2">
      <c r="B124" s="54">
        <v>44166</v>
      </c>
      <c r="C124" s="55">
        <v>7.2046109499999997E-2</v>
      </c>
      <c r="D124" s="56">
        <v>8.28402367E-2</v>
      </c>
      <c r="E124" s="16"/>
    </row>
    <row r="125" spans="2:5" x14ac:dyDescent="0.2">
      <c r="B125" s="54">
        <v>44197</v>
      </c>
      <c r="C125" s="55">
        <v>5.6379822000000003E-2</v>
      </c>
      <c r="D125" s="56">
        <v>9.6069869000000002E-2</v>
      </c>
      <c r="E125" s="16"/>
    </row>
    <row r="126" spans="2:5" x14ac:dyDescent="0.2">
      <c r="B126" s="54">
        <v>44228</v>
      </c>
      <c r="C126" s="55">
        <v>6.9620253199999996E-2</v>
      </c>
      <c r="D126" s="56">
        <v>7.7981651400000004E-2</v>
      </c>
      <c r="E126" s="16"/>
    </row>
    <row r="127" spans="2:5" x14ac:dyDescent="0.2">
      <c r="B127" s="54">
        <v>44256</v>
      </c>
      <c r="C127" s="55">
        <v>0.08</v>
      </c>
      <c r="D127" s="56">
        <v>6.5843621399999996E-2</v>
      </c>
      <c r="E127" s="16"/>
    </row>
    <row r="128" spans="2:5" x14ac:dyDescent="0.2">
      <c r="B128" s="54">
        <v>44287</v>
      </c>
      <c r="C128" s="55">
        <v>7.7956989199999993E-2</v>
      </c>
      <c r="D128" s="56">
        <v>6.7510548500000003E-2</v>
      </c>
      <c r="E128" s="16"/>
    </row>
    <row r="129" spans="2:5" x14ac:dyDescent="0.2">
      <c r="B129" s="54">
        <v>44317</v>
      </c>
      <c r="C129" s="55">
        <v>5.8047493399999997E-2</v>
      </c>
      <c r="D129" s="56">
        <v>8.0867850099999999E-2</v>
      </c>
      <c r="E129" s="16"/>
    </row>
    <row r="130" spans="2:5" x14ac:dyDescent="0.2">
      <c r="B130" s="54">
        <v>44348</v>
      </c>
      <c r="C130" s="55">
        <v>6.69975186E-2</v>
      </c>
      <c r="D130" s="56">
        <v>6.2015503899999998E-2</v>
      </c>
      <c r="E130" s="16"/>
    </row>
    <row r="131" spans="2:5" x14ac:dyDescent="0.2">
      <c r="B131" s="54">
        <v>44378</v>
      </c>
      <c r="C131" s="55">
        <v>7.2423398299999997E-2</v>
      </c>
      <c r="D131" s="56">
        <v>9.1304347800000005E-2</v>
      </c>
      <c r="E131" s="16"/>
    </row>
    <row r="132" spans="2:5" x14ac:dyDescent="0.2">
      <c r="B132" s="54">
        <v>44409</v>
      </c>
      <c r="C132" s="55">
        <v>8.4415584399999993E-2</v>
      </c>
      <c r="D132" s="56">
        <v>5.4704595199999997E-2</v>
      </c>
      <c r="E132" s="16"/>
    </row>
    <row r="133" spans="2:5" x14ac:dyDescent="0.2">
      <c r="B133" s="54">
        <v>44440</v>
      </c>
      <c r="C133" s="55">
        <v>7.2664359900000003E-2</v>
      </c>
      <c r="D133" s="56">
        <v>5.7644110300000002E-2</v>
      </c>
      <c r="E133" s="16"/>
    </row>
    <row r="134" spans="2:5" x14ac:dyDescent="0.2">
      <c r="B134" s="54">
        <v>44470</v>
      </c>
      <c r="C134" s="55">
        <v>8.3969465600000001E-2</v>
      </c>
      <c r="D134" s="56">
        <v>8.9514066500000003E-2</v>
      </c>
      <c r="E134" s="16"/>
    </row>
    <row r="135" spans="2:5" x14ac:dyDescent="0.2">
      <c r="B135" s="54">
        <v>44501</v>
      </c>
      <c r="C135" s="55">
        <v>6.7924528299999995E-2</v>
      </c>
      <c r="D135" s="56">
        <v>8.3783783799999997E-2</v>
      </c>
      <c r="E135" s="16"/>
    </row>
    <row r="136" spans="2:5" x14ac:dyDescent="0.2">
      <c r="B136" s="54">
        <v>44531</v>
      </c>
      <c r="C136" s="55">
        <v>5.6737588700000001E-2</v>
      </c>
      <c r="D136" s="56">
        <v>6.3711911400000001E-2</v>
      </c>
      <c r="E136" s="16"/>
    </row>
    <row r="137" spans="2:5" x14ac:dyDescent="0.2">
      <c r="B137" s="54">
        <v>44562</v>
      </c>
      <c r="C137" s="55">
        <v>7.7821011699999998E-2</v>
      </c>
      <c r="D137" s="56">
        <v>6.5155807400000001E-2</v>
      </c>
      <c r="E137" s="16"/>
    </row>
    <row r="138" spans="2:5" x14ac:dyDescent="0.2">
      <c r="B138" s="54">
        <v>44593</v>
      </c>
      <c r="C138" s="55">
        <v>9.0196078400000004E-2</v>
      </c>
      <c r="D138" s="56">
        <v>0.1009174312</v>
      </c>
      <c r="E138" s="16"/>
    </row>
    <row r="139" spans="2:5" x14ac:dyDescent="0.2">
      <c r="B139" s="54">
        <v>44621</v>
      </c>
      <c r="C139" s="55">
        <v>0.10384615379999999</v>
      </c>
      <c r="D139" s="56">
        <v>7.4712643699999998E-2</v>
      </c>
      <c r="E139" s="16"/>
    </row>
    <row r="140" spans="2:5" x14ac:dyDescent="0.2">
      <c r="B140" s="54">
        <v>44652</v>
      </c>
      <c r="C140" s="55">
        <v>8.8709677400000006E-2</v>
      </c>
      <c r="D140" s="56">
        <v>4.94186047E-2</v>
      </c>
      <c r="E140" s="16"/>
    </row>
    <row r="141" spans="2:5" x14ac:dyDescent="0.2">
      <c r="B141" s="54">
        <v>44682</v>
      </c>
      <c r="C141" s="55">
        <v>9.2827004199999993E-2</v>
      </c>
      <c r="D141" s="56">
        <v>9.3220338999999999E-2</v>
      </c>
      <c r="E141" s="16"/>
    </row>
    <row r="142" spans="2:5" x14ac:dyDescent="0.2">
      <c r="B142" s="54">
        <v>44713</v>
      </c>
      <c r="C142" s="55">
        <v>7.4380165299999995E-2</v>
      </c>
      <c r="D142" s="56">
        <v>9.3582887700000006E-2</v>
      </c>
      <c r="E142" s="16"/>
    </row>
    <row r="143" spans="2:5" x14ac:dyDescent="0.2">
      <c r="B143" s="54">
        <v>44743</v>
      </c>
      <c r="C143" s="55">
        <v>6.8376068400000004E-2</v>
      </c>
      <c r="D143" s="56">
        <v>8.71934605E-2</v>
      </c>
      <c r="E143" s="16"/>
    </row>
    <row r="144" spans="2:5" x14ac:dyDescent="0.2">
      <c r="B144" s="54">
        <v>44774</v>
      </c>
      <c r="C144" s="55">
        <v>7.9295154199999995E-2</v>
      </c>
      <c r="D144" s="56">
        <v>8.8642659299999996E-2</v>
      </c>
      <c r="E144" s="16"/>
    </row>
    <row r="145" spans="2:5" x14ac:dyDescent="0.2">
      <c r="B145" s="54">
        <v>44805</v>
      </c>
      <c r="C145" s="55">
        <v>6.7796610199999996E-2</v>
      </c>
      <c r="D145" s="56">
        <v>7.9019073600000003E-2</v>
      </c>
      <c r="E145" s="16"/>
    </row>
    <row r="146" spans="2:5" x14ac:dyDescent="0.2">
      <c r="B146" s="54">
        <v>44835</v>
      </c>
      <c r="C146" s="55">
        <v>9.0476190499999998E-2</v>
      </c>
      <c r="D146" s="56">
        <v>8.1232493000000003E-2</v>
      </c>
      <c r="E146" s="16"/>
    </row>
    <row r="147" spans="2:5" x14ac:dyDescent="0.2">
      <c r="B147" s="54">
        <v>44866</v>
      </c>
      <c r="C147" s="55">
        <v>9.9502487599999995E-2</v>
      </c>
      <c r="D147" s="56">
        <v>6.6091953999999994E-2</v>
      </c>
      <c r="E147" s="16"/>
    </row>
    <row r="148" spans="2:5" x14ac:dyDescent="0.2">
      <c r="B148" s="54">
        <v>44896</v>
      </c>
      <c r="C148" s="55">
        <v>7.4257425700000004E-2</v>
      </c>
      <c r="D148" s="56">
        <v>5.7575757599999999E-2</v>
      </c>
      <c r="E148" s="16"/>
    </row>
    <row r="149" spans="2:5" x14ac:dyDescent="0.2">
      <c r="B149" s="54">
        <v>44927</v>
      </c>
      <c r="C149" s="55">
        <v>0.11282051279999999</v>
      </c>
      <c r="D149" s="56">
        <v>6.03174603E-2</v>
      </c>
      <c r="E149" s="16"/>
    </row>
    <row r="150" spans="2:5" x14ac:dyDescent="0.2">
      <c r="B150" s="54">
        <v>44958</v>
      </c>
      <c r="C150" s="55">
        <v>5.6122448999999998E-2</v>
      </c>
      <c r="D150" s="56">
        <v>6.7692307699999996E-2</v>
      </c>
      <c r="E150" s="16"/>
    </row>
    <row r="151" spans="2:5" x14ac:dyDescent="0.2">
      <c r="B151" s="54">
        <v>44986</v>
      </c>
      <c r="C151" s="55">
        <v>8.82352941E-2</v>
      </c>
      <c r="D151" s="56">
        <v>8.7323943700000003E-2</v>
      </c>
      <c r="E151" s="16"/>
    </row>
    <row r="152" spans="2:5" x14ac:dyDescent="0.2">
      <c r="B152" s="54">
        <v>45017</v>
      </c>
      <c r="C152" s="55">
        <v>6.4676616899999997E-2</v>
      </c>
      <c r="D152" s="56">
        <v>7.1823204400000007E-2</v>
      </c>
      <c r="E152" s="16"/>
    </row>
    <row r="153" spans="2:5" x14ac:dyDescent="0.2">
      <c r="B153" s="54">
        <v>45047</v>
      </c>
      <c r="C153" s="55">
        <v>6.6350710899999998E-2</v>
      </c>
      <c r="D153" s="56">
        <v>5.7534246599999998E-2</v>
      </c>
      <c r="E153" s="16"/>
    </row>
    <row r="154" spans="2:5" x14ac:dyDescent="0.2">
      <c r="B154" s="54">
        <v>45078</v>
      </c>
      <c r="C154" s="55">
        <v>6.5116279099999994E-2</v>
      </c>
      <c r="D154" s="56">
        <v>7.42857143E-2</v>
      </c>
      <c r="E154" s="16"/>
    </row>
    <row r="155" spans="2:5" x14ac:dyDescent="0.2">
      <c r="B155" s="54">
        <v>45108</v>
      </c>
      <c r="C155" s="55">
        <v>7.3732718899999994E-2</v>
      </c>
      <c r="D155" s="56">
        <v>7.6190476199999996E-2</v>
      </c>
      <c r="E155" s="16"/>
    </row>
    <row r="156" spans="2:5" x14ac:dyDescent="0.2">
      <c r="B156" s="54">
        <v>45139</v>
      </c>
      <c r="C156" s="55">
        <v>9.8591549299999998E-2</v>
      </c>
      <c r="D156" s="56">
        <v>5.7432432399999997E-2</v>
      </c>
      <c r="E156" s="16"/>
    </row>
    <row r="157" spans="2:5" x14ac:dyDescent="0.2">
      <c r="B157" s="54">
        <v>45170</v>
      </c>
      <c r="C157" s="55">
        <v>6.3725490199999998E-2</v>
      </c>
      <c r="D157" s="56">
        <v>3.5842293900000002E-2</v>
      </c>
      <c r="E157" s="16"/>
    </row>
    <row r="158" spans="2:5" x14ac:dyDescent="0.2">
      <c r="B158" s="54">
        <v>45200</v>
      </c>
      <c r="C158" s="55">
        <v>7.36842105E-2</v>
      </c>
      <c r="D158" s="56">
        <v>7.0631970299999999E-2</v>
      </c>
      <c r="E158" s="16"/>
    </row>
    <row r="159" spans="2:5" x14ac:dyDescent="0.2">
      <c r="B159" s="54">
        <v>45231</v>
      </c>
      <c r="C159" s="55">
        <v>6.9892473100000005E-2</v>
      </c>
      <c r="D159" s="56">
        <v>4.1984732800000001E-2</v>
      </c>
      <c r="E159" s="16"/>
    </row>
    <row r="160" spans="2:5" x14ac:dyDescent="0.2">
      <c r="B160" s="54">
        <v>45261</v>
      </c>
      <c r="C160" s="55">
        <v>0.10179640719999999</v>
      </c>
      <c r="D160" s="56">
        <v>4.9242424200000003E-2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4328</v>
      </c>
      <c r="D166" s="92" t="s">
        <v>4332</v>
      </c>
      <c r="E166" s="16"/>
    </row>
    <row r="167" spans="2:5" x14ac:dyDescent="0.2">
      <c r="B167" s="51">
        <v>43831</v>
      </c>
      <c r="C167" s="52">
        <v>7.23404255E-2</v>
      </c>
      <c r="D167" s="53">
        <v>0.101551481</v>
      </c>
      <c r="E167" s="16"/>
    </row>
    <row r="168" spans="2:5" x14ac:dyDescent="0.2">
      <c r="B168" s="54">
        <v>43862</v>
      </c>
      <c r="C168" s="55">
        <v>0.12605042020000001</v>
      </c>
      <c r="D168" s="56">
        <v>7.5801749299999999E-2</v>
      </c>
      <c r="E168" s="16"/>
    </row>
    <row r="169" spans="2:5" x14ac:dyDescent="0.2">
      <c r="B169" s="54">
        <v>43891</v>
      </c>
      <c r="C169" s="55">
        <v>6.9387755100000004E-2</v>
      </c>
      <c r="D169" s="56">
        <v>7.1326676199999994E-2</v>
      </c>
      <c r="E169" s="16"/>
    </row>
    <row r="170" spans="2:5" x14ac:dyDescent="0.2">
      <c r="B170" s="54">
        <v>43922</v>
      </c>
      <c r="C170" s="55">
        <v>7.3275862100000005E-2</v>
      </c>
      <c r="D170" s="56">
        <v>5.42264753E-2</v>
      </c>
      <c r="E170" s="16"/>
    </row>
    <row r="171" spans="2:5" x14ac:dyDescent="0.2">
      <c r="B171" s="54">
        <v>43952</v>
      </c>
      <c r="C171" s="55">
        <v>7.5630252100000003E-2</v>
      </c>
      <c r="D171" s="56">
        <v>6.9730586400000003E-2</v>
      </c>
      <c r="E171" s="16"/>
    </row>
    <row r="172" spans="2:5" x14ac:dyDescent="0.2">
      <c r="B172" s="54">
        <v>43983</v>
      </c>
      <c r="C172" s="55">
        <v>8.7336244499999993E-2</v>
      </c>
      <c r="D172" s="56">
        <v>8.1081081099999994E-2</v>
      </c>
      <c r="E172" s="16"/>
    </row>
    <row r="173" spans="2:5" x14ac:dyDescent="0.2">
      <c r="B173" s="54">
        <v>44013</v>
      </c>
      <c r="C173" s="55">
        <v>4.72440945E-2</v>
      </c>
      <c r="D173" s="56">
        <v>7.2463768100000006E-2</v>
      </c>
      <c r="E173" s="16"/>
    </row>
    <row r="174" spans="2:5" x14ac:dyDescent="0.2">
      <c r="B174" s="54">
        <v>44044</v>
      </c>
      <c r="C174" s="55">
        <v>5.8608058599999999E-2</v>
      </c>
      <c r="D174" s="56">
        <v>8.1769437E-2</v>
      </c>
      <c r="E174" s="16"/>
    </row>
    <row r="175" spans="2:5" x14ac:dyDescent="0.2">
      <c r="B175" s="54">
        <v>44075</v>
      </c>
      <c r="C175" s="55">
        <v>8.3333333300000006E-2</v>
      </c>
      <c r="D175" s="56">
        <v>7.4753173500000006E-2</v>
      </c>
      <c r="E175" s="16"/>
    </row>
    <row r="176" spans="2:5" x14ac:dyDescent="0.2">
      <c r="B176" s="54">
        <v>44105</v>
      </c>
      <c r="C176" s="55">
        <v>6.2706270600000003E-2</v>
      </c>
      <c r="D176" s="56">
        <v>8.3694083700000005E-2</v>
      </c>
      <c r="E176" s="16"/>
    </row>
    <row r="177" spans="2:5" x14ac:dyDescent="0.2">
      <c r="B177" s="54">
        <v>44136</v>
      </c>
      <c r="C177" s="55">
        <v>5.8823529399999998E-2</v>
      </c>
      <c r="D177" s="56">
        <v>9.33125972E-2</v>
      </c>
      <c r="E177" s="16"/>
    </row>
    <row r="178" spans="2:5" x14ac:dyDescent="0.2">
      <c r="B178" s="54">
        <v>44166</v>
      </c>
      <c r="C178" s="55">
        <v>9.8305084700000003E-2</v>
      </c>
      <c r="D178" s="56">
        <v>9.8591549299999998E-2</v>
      </c>
      <c r="E178" s="16"/>
    </row>
    <row r="179" spans="2:5" x14ac:dyDescent="0.2">
      <c r="B179" s="54">
        <v>44197</v>
      </c>
      <c r="C179" s="55">
        <v>7.4074074099999998E-2</v>
      </c>
      <c r="D179" s="56">
        <v>7.1428571400000002E-2</v>
      </c>
      <c r="E179" s="16"/>
    </row>
    <row r="180" spans="2:5" x14ac:dyDescent="0.2">
      <c r="B180" s="54">
        <v>44228</v>
      </c>
      <c r="C180" s="55">
        <v>8.3333333300000006E-2</v>
      </c>
      <c r="D180" s="56">
        <v>7.4875207999999999E-2</v>
      </c>
      <c r="E180" s="16"/>
    </row>
    <row r="181" spans="2:5" x14ac:dyDescent="0.2">
      <c r="B181" s="54">
        <v>44256</v>
      </c>
      <c r="C181" s="55">
        <v>0.1183206107</v>
      </c>
      <c r="D181" s="56">
        <v>7.8864353299999995E-2</v>
      </c>
      <c r="E181" s="16"/>
    </row>
    <row r="182" spans="2:5" x14ac:dyDescent="0.2">
      <c r="B182" s="54">
        <v>44287</v>
      </c>
      <c r="C182" s="55">
        <v>9.5588235300000005E-2</v>
      </c>
      <c r="D182" s="56">
        <v>8.1447963799999995E-2</v>
      </c>
      <c r="E182" s="16"/>
    </row>
    <row r="183" spans="2:5" x14ac:dyDescent="0.2">
      <c r="B183" s="54">
        <v>44317</v>
      </c>
      <c r="C183" s="55">
        <v>0.10763888889999999</v>
      </c>
      <c r="D183" s="56">
        <v>6.7873303199999999E-2</v>
      </c>
      <c r="E183" s="16"/>
    </row>
    <row r="184" spans="2:5" x14ac:dyDescent="0.2">
      <c r="B184" s="54">
        <v>44348</v>
      </c>
      <c r="C184" s="55">
        <v>8.15602837E-2</v>
      </c>
      <c r="D184" s="56">
        <v>6.4233576599999995E-2</v>
      </c>
      <c r="E184" s="16"/>
    </row>
    <row r="185" spans="2:5" x14ac:dyDescent="0.2">
      <c r="B185" s="54">
        <v>44378</v>
      </c>
      <c r="C185" s="55">
        <v>6.6202090599999999E-2</v>
      </c>
      <c r="D185" s="56">
        <v>7.2072072099999995E-2</v>
      </c>
      <c r="E185" s="16"/>
    </row>
    <row r="186" spans="2:5" x14ac:dyDescent="0.2">
      <c r="B186" s="54">
        <v>44409</v>
      </c>
      <c r="C186" s="55">
        <v>9.3103448300000002E-2</v>
      </c>
      <c r="D186" s="56">
        <v>4.9751243799999997E-2</v>
      </c>
      <c r="E186" s="16"/>
    </row>
    <row r="187" spans="2:5" x14ac:dyDescent="0.2">
      <c r="B187" s="54">
        <v>44440</v>
      </c>
      <c r="C187" s="55">
        <v>5.8608058599999999E-2</v>
      </c>
      <c r="D187" s="56">
        <v>5.8287796000000003E-2</v>
      </c>
      <c r="E187" s="16"/>
    </row>
    <row r="188" spans="2:5" x14ac:dyDescent="0.2">
      <c r="B188" s="54">
        <v>44470</v>
      </c>
      <c r="C188" s="55">
        <v>3.8759689899999998E-2</v>
      </c>
      <c r="D188" s="56">
        <v>5.3333333300000001E-2</v>
      </c>
      <c r="E188" s="16"/>
    </row>
    <row r="189" spans="2:5" x14ac:dyDescent="0.2">
      <c r="B189" s="54">
        <v>44501</v>
      </c>
      <c r="C189" s="55">
        <v>4.9792531100000002E-2</v>
      </c>
      <c r="D189" s="56">
        <v>7.6288659800000005E-2</v>
      </c>
      <c r="E189" s="16"/>
    </row>
    <row r="190" spans="2:5" x14ac:dyDescent="0.2">
      <c r="B190" s="54">
        <v>44531</v>
      </c>
      <c r="C190" s="55">
        <v>5.6872037899999998E-2</v>
      </c>
      <c r="D190" s="56">
        <v>5.89390963E-2</v>
      </c>
      <c r="E190" s="16"/>
    </row>
    <row r="191" spans="2:5" x14ac:dyDescent="0.2">
      <c r="B191" s="54">
        <v>44562</v>
      </c>
      <c r="C191" s="55">
        <v>6.5326633199999998E-2</v>
      </c>
      <c r="D191" s="56">
        <v>7.4309978799999996E-2</v>
      </c>
      <c r="E191" s="16"/>
    </row>
    <row r="192" spans="2:5" x14ac:dyDescent="0.2">
      <c r="B192" s="54">
        <v>44593</v>
      </c>
      <c r="C192" s="55">
        <v>5.20833333E-2</v>
      </c>
      <c r="D192" s="56">
        <v>6.6820276499999998E-2</v>
      </c>
      <c r="E192" s="16"/>
    </row>
    <row r="193" spans="2:5" x14ac:dyDescent="0.2">
      <c r="B193" s="54">
        <v>44621</v>
      </c>
      <c r="C193" s="55">
        <v>7.36842105E-2</v>
      </c>
      <c r="D193" s="56">
        <v>7.7097505699999999E-2</v>
      </c>
      <c r="E193" s="16"/>
    </row>
    <row r="194" spans="2:5" x14ac:dyDescent="0.2">
      <c r="B194" s="54">
        <v>44652</v>
      </c>
      <c r="C194" s="55">
        <v>8.2926829300000005E-2</v>
      </c>
      <c r="D194" s="56">
        <v>8.4337349399999997E-2</v>
      </c>
      <c r="E194" s="16"/>
    </row>
    <row r="195" spans="2:5" x14ac:dyDescent="0.2">
      <c r="B195" s="54">
        <v>44682</v>
      </c>
      <c r="C195" s="55">
        <v>8.3720930200000002E-2</v>
      </c>
      <c r="D195" s="56">
        <v>7.2727272699999998E-2</v>
      </c>
      <c r="E195" s="16"/>
    </row>
    <row r="196" spans="2:5" x14ac:dyDescent="0.2">
      <c r="B196" s="54">
        <v>44713</v>
      </c>
      <c r="C196" s="55">
        <v>6.4516129000000005E-2</v>
      </c>
      <c r="D196" s="56">
        <v>5.7906458799999998E-2</v>
      </c>
      <c r="E196" s="16"/>
    </row>
    <row r="197" spans="2:5" x14ac:dyDescent="0.2">
      <c r="B197" s="54">
        <v>44743</v>
      </c>
      <c r="C197" s="55">
        <v>4.7619047599999999E-2</v>
      </c>
      <c r="D197" s="56">
        <v>9.1121495299999994E-2</v>
      </c>
      <c r="E197" s="16"/>
    </row>
    <row r="198" spans="2:5" x14ac:dyDescent="0.2">
      <c r="B198" s="54">
        <v>44774</v>
      </c>
      <c r="C198" s="55">
        <v>6.6350710899999998E-2</v>
      </c>
      <c r="D198" s="56">
        <v>9.4660194200000006E-2</v>
      </c>
      <c r="E198" s="16"/>
    </row>
    <row r="199" spans="2:5" x14ac:dyDescent="0.2">
      <c r="B199" s="54">
        <v>44805</v>
      </c>
      <c r="C199" s="55">
        <v>7.2115384599999999E-2</v>
      </c>
      <c r="D199" s="56">
        <v>7.9081632700000001E-2</v>
      </c>
      <c r="E199" s="16"/>
    </row>
    <row r="200" spans="2:5" x14ac:dyDescent="0.2">
      <c r="B200" s="54">
        <v>44835</v>
      </c>
      <c r="C200" s="55">
        <v>5.3921568599999997E-2</v>
      </c>
      <c r="D200" s="56">
        <v>7.1240105499999998E-2</v>
      </c>
      <c r="E200" s="16"/>
    </row>
    <row r="201" spans="2:5" x14ac:dyDescent="0.2">
      <c r="B201" s="54">
        <v>44866</v>
      </c>
      <c r="C201" s="55">
        <v>6.7961165000000004E-2</v>
      </c>
      <c r="D201" s="56">
        <v>8.7999999999999995E-2</v>
      </c>
      <c r="E201" s="16"/>
    </row>
    <row r="202" spans="2:5" x14ac:dyDescent="0.2">
      <c r="B202" s="54">
        <v>44896</v>
      </c>
      <c r="C202" s="55">
        <v>6.5989847700000007E-2</v>
      </c>
      <c r="D202" s="56">
        <v>0.101010101</v>
      </c>
      <c r="E202" s="16"/>
    </row>
    <row r="203" spans="2:5" x14ac:dyDescent="0.2">
      <c r="B203" s="54">
        <v>44927</v>
      </c>
      <c r="C203" s="55">
        <v>5.72916667E-2</v>
      </c>
      <c r="D203" s="56">
        <v>8.7431694000000004E-2</v>
      </c>
      <c r="E203" s="16"/>
    </row>
    <row r="204" spans="2:5" x14ac:dyDescent="0.2">
      <c r="B204" s="54">
        <v>44958</v>
      </c>
      <c r="C204" s="55">
        <v>8.4745762700000005E-2</v>
      </c>
      <c r="D204" s="56">
        <v>6.1046511599999999E-2</v>
      </c>
      <c r="E204" s="16"/>
    </row>
    <row r="205" spans="2:5" x14ac:dyDescent="0.2">
      <c r="B205" s="54">
        <v>44986</v>
      </c>
      <c r="C205" s="55">
        <v>0.1</v>
      </c>
      <c r="D205" s="56">
        <v>8.82352941E-2</v>
      </c>
      <c r="E205" s="16"/>
    </row>
    <row r="206" spans="2:5" x14ac:dyDescent="0.2">
      <c r="B206" s="54">
        <v>45017</v>
      </c>
      <c r="C206" s="55">
        <v>7.3446327699999994E-2</v>
      </c>
      <c r="D206" s="56">
        <v>8.1743869199999999E-2</v>
      </c>
      <c r="E206" s="16"/>
    </row>
    <row r="207" spans="2:5" x14ac:dyDescent="0.2">
      <c r="B207" s="54">
        <v>45047</v>
      </c>
      <c r="C207" s="55">
        <v>7.4712643699999998E-2</v>
      </c>
      <c r="D207" s="56">
        <v>9.2592592599999995E-2</v>
      </c>
      <c r="E207" s="16"/>
    </row>
    <row r="208" spans="2:5" x14ac:dyDescent="0.2">
      <c r="B208" s="54">
        <v>45078</v>
      </c>
      <c r="C208" s="55">
        <v>9.6446700499999996E-2</v>
      </c>
      <c r="D208" s="56">
        <v>7.2164948500000006E-2</v>
      </c>
      <c r="E208" s="16"/>
    </row>
    <row r="209" spans="2:5" x14ac:dyDescent="0.2">
      <c r="B209" s="54">
        <v>45108</v>
      </c>
      <c r="C209" s="55">
        <v>5.32544379E-2</v>
      </c>
      <c r="D209" s="56">
        <v>7.8947368399999995E-2</v>
      </c>
      <c r="E209" s="16"/>
    </row>
    <row r="210" spans="2:5" x14ac:dyDescent="0.2">
      <c r="B210" s="54">
        <v>45139</v>
      </c>
      <c r="C210" s="55">
        <v>0.1075949367</v>
      </c>
      <c r="D210" s="56">
        <v>7.4303405599999997E-2</v>
      </c>
      <c r="E210" s="16"/>
    </row>
    <row r="211" spans="2:5" x14ac:dyDescent="0.2">
      <c r="B211" s="54">
        <v>45170</v>
      </c>
      <c r="C211" s="55">
        <v>4.7619047599999999E-2</v>
      </c>
      <c r="D211" s="56">
        <v>6.9444444399999999E-2</v>
      </c>
      <c r="E211" s="16"/>
    </row>
    <row r="212" spans="2:5" x14ac:dyDescent="0.2">
      <c r="B212" s="54">
        <v>45200</v>
      </c>
      <c r="C212" s="55">
        <v>4.23728814E-2</v>
      </c>
      <c r="D212" s="56">
        <v>0.08</v>
      </c>
      <c r="E212" s="16"/>
    </row>
    <row r="213" spans="2:5" x14ac:dyDescent="0.2">
      <c r="B213" s="54">
        <v>45231</v>
      </c>
      <c r="C213" s="55">
        <v>9.7014925399999993E-2</v>
      </c>
      <c r="D213" s="56">
        <v>5.8608058599999999E-2</v>
      </c>
      <c r="E213" s="16"/>
    </row>
    <row r="214" spans="2:5" x14ac:dyDescent="0.2">
      <c r="B214" s="54">
        <v>45261</v>
      </c>
      <c r="C214" s="55">
        <v>8.3333333300000006E-2</v>
      </c>
      <c r="D214" s="56">
        <v>8.984375E-2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4334</v>
      </c>
    </row>
    <row r="2" spans="2:5" x14ac:dyDescent="0.2">
      <c r="C2" s="96"/>
      <c r="D2" s="96">
        <v>1</v>
      </c>
      <c r="E2" s="96">
        <v>0</v>
      </c>
    </row>
    <row r="3" spans="2:5" ht="15" x14ac:dyDescent="0.2">
      <c r="B3" s="49" t="s">
        <v>0</v>
      </c>
      <c r="C3" s="187" t="s">
        <v>5</v>
      </c>
      <c r="D3" s="188"/>
      <c r="E3" s="16"/>
    </row>
    <row r="4" spans="2:5" ht="60" customHeight="1" x14ac:dyDescent="0.2">
      <c r="B4" s="116" t="s">
        <v>3781</v>
      </c>
      <c r="C4" s="50" t="s">
        <v>4328</v>
      </c>
      <c r="D4" s="92" t="s">
        <v>4329</v>
      </c>
      <c r="E4" s="16"/>
    </row>
    <row r="5" spans="2:5" x14ac:dyDescent="0.2">
      <c r="B5" s="51">
        <v>43831</v>
      </c>
      <c r="C5" s="52">
        <v>3.2967033E-2</v>
      </c>
      <c r="D5" s="53">
        <v>0.10441767070000001</v>
      </c>
      <c r="E5" s="16"/>
    </row>
    <row r="6" spans="2:5" x14ac:dyDescent="0.2">
      <c r="B6" s="54">
        <v>43862</v>
      </c>
      <c r="C6" s="55">
        <v>8.3333333300000006E-2</v>
      </c>
      <c r="D6" s="56">
        <v>9.3617021300000006E-2</v>
      </c>
      <c r="E6" s="16"/>
    </row>
    <row r="7" spans="2:5" x14ac:dyDescent="0.2">
      <c r="B7" s="54">
        <v>43891</v>
      </c>
      <c r="C7" s="55">
        <v>4.4117647099999997E-2</v>
      </c>
      <c r="D7" s="56">
        <v>7.8703703700000002E-2</v>
      </c>
      <c r="E7" s="16"/>
    </row>
    <row r="8" spans="2:5" x14ac:dyDescent="0.2">
      <c r="B8" s="54">
        <v>43922</v>
      </c>
      <c r="C8" s="55">
        <v>3.4482758600000003E-2</v>
      </c>
      <c r="D8" s="56">
        <v>3.4825870600000003E-2</v>
      </c>
      <c r="E8" s="16"/>
    </row>
    <row r="9" spans="2:5" x14ac:dyDescent="0.2">
      <c r="B9" s="54">
        <v>43952</v>
      </c>
      <c r="C9" s="55">
        <v>0</v>
      </c>
      <c r="D9" s="56">
        <v>7.0422535199999997E-2</v>
      </c>
      <c r="E9" s="16"/>
    </row>
    <row r="10" spans="2:5" x14ac:dyDescent="0.2">
      <c r="B10" s="54">
        <v>43983</v>
      </c>
      <c r="C10" s="55">
        <v>0.140625</v>
      </c>
      <c r="D10" s="56">
        <v>0.13181818179999999</v>
      </c>
      <c r="E10" s="16"/>
    </row>
    <row r="11" spans="2:5" x14ac:dyDescent="0.2">
      <c r="B11" s="54">
        <v>44013</v>
      </c>
      <c r="C11" s="55">
        <v>4.6153846200000001E-2</v>
      </c>
      <c r="D11" s="56">
        <v>9.3617021300000006E-2</v>
      </c>
      <c r="E11" s="16"/>
    </row>
    <row r="12" spans="2:5" x14ac:dyDescent="0.2">
      <c r="B12" s="54">
        <v>44044</v>
      </c>
      <c r="C12" s="55">
        <v>4.9382716E-2</v>
      </c>
      <c r="D12" s="56">
        <v>9.9601593599999996E-2</v>
      </c>
      <c r="E12" s="16"/>
    </row>
    <row r="13" spans="2:5" x14ac:dyDescent="0.2">
      <c r="B13" s="54">
        <v>44075</v>
      </c>
      <c r="C13" s="55">
        <v>4.7619047599999999E-2</v>
      </c>
      <c r="D13" s="56">
        <v>0.1067193676</v>
      </c>
      <c r="E13" s="16"/>
    </row>
    <row r="14" spans="2:5" x14ac:dyDescent="0.2">
      <c r="B14" s="54">
        <v>44105</v>
      </c>
      <c r="C14" s="55">
        <v>8.7912087900000005E-2</v>
      </c>
      <c r="D14" s="56">
        <v>9.1603053399999995E-2</v>
      </c>
      <c r="E14" s="16"/>
    </row>
    <row r="15" spans="2:5" x14ac:dyDescent="0.2">
      <c r="B15" s="54">
        <v>44136</v>
      </c>
      <c r="C15" s="55">
        <v>3.4090909099999997E-2</v>
      </c>
      <c r="D15" s="56">
        <v>0.1058394161</v>
      </c>
      <c r="E15" s="16"/>
    </row>
    <row r="16" spans="2:5" x14ac:dyDescent="0.2">
      <c r="B16" s="54">
        <v>44166</v>
      </c>
      <c r="C16" s="55">
        <v>1.9417475699999999E-2</v>
      </c>
      <c r="D16" s="56">
        <v>8.1395348800000003E-2</v>
      </c>
      <c r="E16" s="16"/>
    </row>
    <row r="17" spans="2:5" x14ac:dyDescent="0.2">
      <c r="B17" s="54">
        <v>44197</v>
      </c>
      <c r="C17" s="55">
        <v>4.6296296299999998E-2</v>
      </c>
      <c r="D17" s="56">
        <v>9.6525096500000004E-2</v>
      </c>
      <c r="E17" s="16"/>
    </row>
    <row r="18" spans="2:5" x14ac:dyDescent="0.2">
      <c r="B18" s="54">
        <v>44228</v>
      </c>
      <c r="C18" s="55">
        <v>3.1914893600000001E-2</v>
      </c>
      <c r="D18" s="56">
        <v>9.8765432099999995E-2</v>
      </c>
      <c r="E18" s="16"/>
    </row>
    <row r="19" spans="2:5" x14ac:dyDescent="0.2">
      <c r="B19" s="54">
        <v>44256</v>
      </c>
      <c r="C19" s="55">
        <v>0.05</v>
      </c>
      <c r="D19" s="56">
        <v>6.5134099599999995E-2</v>
      </c>
      <c r="E19" s="16"/>
    </row>
    <row r="20" spans="2:5" x14ac:dyDescent="0.2">
      <c r="B20" s="54">
        <v>44287</v>
      </c>
      <c r="C20" s="55">
        <v>6.3829787200000002E-2</v>
      </c>
      <c r="D20" s="56">
        <v>8.3636363599999999E-2</v>
      </c>
      <c r="E20" s="16"/>
    </row>
    <row r="21" spans="2:5" x14ac:dyDescent="0.2">
      <c r="B21" s="54">
        <v>44317</v>
      </c>
      <c r="C21" s="55">
        <v>5.31914894E-2</v>
      </c>
      <c r="D21" s="56">
        <v>0.1176470588</v>
      </c>
      <c r="E21" s="16"/>
    </row>
    <row r="22" spans="2:5" x14ac:dyDescent="0.2">
      <c r="B22" s="54">
        <v>44348</v>
      </c>
      <c r="C22" s="55">
        <v>6.42201835E-2</v>
      </c>
      <c r="D22" s="56">
        <v>0.1033210332</v>
      </c>
      <c r="E22" s="16"/>
    </row>
    <row r="23" spans="2:5" x14ac:dyDescent="0.2">
      <c r="B23" s="54">
        <v>44378</v>
      </c>
      <c r="C23" s="55">
        <v>7.6190476199999996E-2</v>
      </c>
      <c r="D23" s="56">
        <v>0.11904761899999999</v>
      </c>
      <c r="E23" s="16"/>
    </row>
    <row r="24" spans="2:5" x14ac:dyDescent="0.2">
      <c r="B24" s="54">
        <v>44409</v>
      </c>
      <c r="C24" s="55">
        <v>8.5106382999999994E-2</v>
      </c>
      <c r="D24" s="56">
        <v>0.1163793103</v>
      </c>
      <c r="E24" s="16"/>
    </row>
    <row r="25" spans="2:5" x14ac:dyDescent="0.2">
      <c r="B25" s="54">
        <v>44440</v>
      </c>
      <c r="C25" s="55">
        <v>3.4482758600000003E-2</v>
      </c>
      <c r="D25" s="56">
        <v>7.7981651400000004E-2</v>
      </c>
      <c r="E25" s="16"/>
    </row>
    <row r="26" spans="2:5" x14ac:dyDescent="0.2">
      <c r="B26" s="54">
        <v>44470</v>
      </c>
      <c r="C26" s="55">
        <v>7.1428571400000002E-2</v>
      </c>
      <c r="D26" s="56">
        <v>0.10837438420000001</v>
      </c>
      <c r="E26" s="16"/>
    </row>
    <row r="27" spans="2:5" x14ac:dyDescent="0.2">
      <c r="B27" s="54">
        <v>44501</v>
      </c>
      <c r="C27" s="55">
        <v>0.08</v>
      </c>
      <c r="D27" s="56">
        <v>7.3298429299999995E-2</v>
      </c>
      <c r="E27" s="16"/>
    </row>
    <row r="28" spans="2:5" x14ac:dyDescent="0.2">
      <c r="B28" s="54">
        <v>44531</v>
      </c>
      <c r="C28" s="55">
        <v>2.6315789499999999E-2</v>
      </c>
      <c r="D28" s="56">
        <v>9.3567251500000004E-2</v>
      </c>
      <c r="E28" s="16"/>
    </row>
    <row r="29" spans="2:5" x14ac:dyDescent="0.2">
      <c r="B29" s="54">
        <v>44562</v>
      </c>
      <c r="C29" s="55">
        <v>9.4594594599999998E-2</v>
      </c>
      <c r="D29" s="56">
        <v>9.9337748300000001E-2</v>
      </c>
      <c r="E29" s="16"/>
    </row>
    <row r="30" spans="2:5" x14ac:dyDescent="0.2">
      <c r="B30" s="54">
        <v>44593</v>
      </c>
      <c r="C30" s="55">
        <v>0.1029411765</v>
      </c>
      <c r="D30" s="56">
        <v>0.1158536585</v>
      </c>
      <c r="E30" s="16"/>
    </row>
    <row r="31" spans="2:5" x14ac:dyDescent="0.2">
      <c r="B31" s="54">
        <v>44621</v>
      </c>
      <c r="C31" s="55">
        <v>4.7619047599999999E-2</v>
      </c>
      <c r="D31" s="56">
        <v>6.2146892699999998E-2</v>
      </c>
      <c r="E31" s="16"/>
    </row>
    <row r="32" spans="2:5" x14ac:dyDescent="0.2">
      <c r="B32" s="54">
        <v>44652</v>
      </c>
      <c r="C32" s="55">
        <v>8.9285714299999999E-2</v>
      </c>
      <c r="D32" s="56">
        <v>0.1243523316</v>
      </c>
      <c r="E32" s="16"/>
    </row>
    <row r="33" spans="2:5" x14ac:dyDescent="0.2">
      <c r="B33" s="54">
        <v>44682</v>
      </c>
      <c r="C33" s="55">
        <v>5.2631578900000003E-2</v>
      </c>
      <c r="D33" s="56">
        <v>8.6486486500000001E-2</v>
      </c>
      <c r="E33" s="16"/>
    </row>
    <row r="34" spans="2:5" x14ac:dyDescent="0.2">
      <c r="B34" s="54">
        <v>44713</v>
      </c>
      <c r="C34" s="55">
        <v>0.13559322030000001</v>
      </c>
      <c r="D34" s="56">
        <v>8.6705202300000006E-2</v>
      </c>
      <c r="E34" s="16"/>
    </row>
    <row r="35" spans="2:5" x14ac:dyDescent="0.2">
      <c r="B35" s="54">
        <v>44743</v>
      </c>
      <c r="C35" s="55">
        <v>5.3571428599999998E-2</v>
      </c>
      <c r="D35" s="56">
        <v>7.9754601199999997E-2</v>
      </c>
      <c r="E35" s="16"/>
    </row>
    <row r="36" spans="2:5" x14ac:dyDescent="0.2">
      <c r="B36" s="54">
        <v>44774</v>
      </c>
      <c r="C36" s="55">
        <v>4.5454545499999999E-2</v>
      </c>
      <c r="D36" s="56">
        <v>0.13125000000000001</v>
      </c>
      <c r="E36" s="16"/>
    </row>
    <row r="37" spans="2:5" x14ac:dyDescent="0.2">
      <c r="B37" s="54">
        <v>44805</v>
      </c>
      <c r="C37" s="55">
        <v>4.8387096800000001E-2</v>
      </c>
      <c r="D37" s="56">
        <v>6.5476190500000003E-2</v>
      </c>
      <c r="E37" s="16"/>
    </row>
    <row r="38" spans="2:5" x14ac:dyDescent="0.2">
      <c r="B38" s="54">
        <v>44835</v>
      </c>
      <c r="C38" s="55">
        <v>0.1029411765</v>
      </c>
      <c r="D38" s="56">
        <v>8.0924855500000004E-2</v>
      </c>
      <c r="E38" s="16"/>
    </row>
    <row r="39" spans="2:5" x14ac:dyDescent="0.2">
      <c r="B39" s="54">
        <v>44866</v>
      </c>
      <c r="C39" s="55">
        <v>6.0606060599999997E-2</v>
      </c>
      <c r="D39" s="56">
        <v>0.1122994652</v>
      </c>
      <c r="E39" s="16"/>
    </row>
    <row r="40" spans="2:5" x14ac:dyDescent="0.2">
      <c r="B40" s="54">
        <v>44896</v>
      </c>
      <c r="C40" s="55">
        <v>8.4745762700000005E-2</v>
      </c>
      <c r="D40" s="56">
        <v>0.12637362639999999</v>
      </c>
      <c r="E40" s="16"/>
    </row>
    <row r="41" spans="2:5" x14ac:dyDescent="0.2">
      <c r="B41" s="54">
        <v>44927</v>
      </c>
      <c r="C41" s="55">
        <v>3.6363636400000003E-2</v>
      </c>
      <c r="D41" s="56">
        <v>9.58083832E-2</v>
      </c>
      <c r="E41" s="16"/>
    </row>
    <row r="42" spans="2:5" x14ac:dyDescent="0.2">
      <c r="B42" s="54">
        <v>44958</v>
      </c>
      <c r="C42" s="55">
        <v>0.02</v>
      </c>
      <c r="D42" s="56">
        <v>0.10625</v>
      </c>
      <c r="E42" s="16"/>
    </row>
    <row r="43" spans="2:5" x14ac:dyDescent="0.2">
      <c r="B43" s="54">
        <v>44986</v>
      </c>
      <c r="C43" s="55">
        <v>0.05</v>
      </c>
      <c r="D43" s="56">
        <v>0.12574850300000001</v>
      </c>
      <c r="E43" s="16"/>
    </row>
    <row r="44" spans="2:5" x14ac:dyDescent="0.2">
      <c r="B44" s="54">
        <v>45017</v>
      </c>
      <c r="C44" s="55">
        <v>6.1538461500000002E-2</v>
      </c>
      <c r="D44" s="56">
        <v>8.5227272699999995E-2</v>
      </c>
      <c r="E44" s="16"/>
    </row>
    <row r="45" spans="2:5" x14ac:dyDescent="0.2">
      <c r="B45" s="54">
        <v>45047</v>
      </c>
      <c r="C45" s="55">
        <v>5.4794520499999999E-2</v>
      </c>
      <c r="D45" s="56">
        <v>0.11640211640000001</v>
      </c>
      <c r="E45" s="16"/>
    </row>
    <row r="46" spans="2:5" x14ac:dyDescent="0.2">
      <c r="B46" s="54">
        <v>45078</v>
      </c>
      <c r="C46" s="55">
        <v>7.1428571400000002E-2</v>
      </c>
      <c r="D46" s="56">
        <v>0.11111111110000001</v>
      </c>
      <c r="E46" s="16"/>
    </row>
    <row r="47" spans="2:5" x14ac:dyDescent="0.2">
      <c r="B47" s="54">
        <v>45108</v>
      </c>
      <c r="C47" s="55">
        <v>5.4054054099999999E-2</v>
      </c>
      <c r="D47" s="56">
        <v>0.1081081081</v>
      </c>
      <c r="E47" s="16"/>
    </row>
    <row r="48" spans="2:5" x14ac:dyDescent="0.2">
      <c r="B48" s="54">
        <v>45139</v>
      </c>
      <c r="C48" s="55">
        <v>2.89855072E-2</v>
      </c>
      <c r="D48" s="56">
        <v>0.12883435579999999</v>
      </c>
      <c r="E48" s="16"/>
    </row>
    <row r="49" spans="2:5" x14ac:dyDescent="0.2">
      <c r="B49" s="54">
        <v>45170</v>
      </c>
      <c r="C49" s="55">
        <v>4.6153846200000001E-2</v>
      </c>
      <c r="D49" s="56">
        <v>9.8591549299999998E-2</v>
      </c>
      <c r="E49" s="16"/>
    </row>
    <row r="50" spans="2:5" x14ac:dyDescent="0.2">
      <c r="B50" s="54">
        <v>45200</v>
      </c>
      <c r="C50" s="55">
        <v>0.16949152540000001</v>
      </c>
      <c r="D50" s="56">
        <v>5.71428571E-2</v>
      </c>
      <c r="E50" s="16"/>
    </row>
    <row r="51" spans="2:5" x14ac:dyDescent="0.2">
      <c r="B51" s="54">
        <v>45231</v>
      </c>
      <c r="C51" s="55">
        <v>0</v>
      </c>
      <c r="D51" s="56">
        <v>0.1014492754</v>
      </c>
      <c r="E51" s="16"/>
    </row>
    <row r="52" spans="2:5" x14ac:dyDescent="0.2">
      <c r="B52" s="54">
        <v>45261</v>
      </c>
      <c r="C52" s="55">
        <v>8.9285714299999999E-2</v>
      </c>
      <c r="D52" s="56">
        <v>6.8493150700000005E-2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4328</v>
      </c>
      <c r="D58" s="92" t="s">
        <v>4330</v>
      </c>
      <c r="E58" s="16"/>
    </row>
    <row r="59" spans="2:5" x14ac:dyDescent="0.2">
      <c r="B59" s="51">
        <v>43831</v>
      </c>
      <c r="C59" s="52">
        <v>5.2631578900000003E-2</v>
      </c>
      <c r="D59" s="53">
        <v>5.9259259299999999E-2</v>
      </c>
      <c r="E59" s="16"/>
    </row>
    <row r="60" spans="2:5" x14ac:dyDescent="0.2">
      <c r="B60" s="54">
        <v>43862</v>
      </c>
      <c r="C60" s="55">
        <v>8.9108910900000005E-2</v>
      </c>
      <c r="D60" s="56">
        <v>0.11904761899999999</v>
      </c>
      <c r="E60" s="16"/>
    </row>
    <row r="61" spans="2:5" x14ac:dyDescent="0.2">
      <c r="B61" s="54">
        <v>43891</v>
      </c>
      <c r="C61" s="55">
        <v>6.1855670100000003E-2</v>
      </c>
      <c r="D61" s="56">
        <v>8.4745762700000005E-2</v>
      </c>
      <c r="E61" s="16"/>
    </row>
    <row r="62" spans="2:5" x14ac:dyDescent="0.2">
      <c r="B62" s="54">
        <v>43922</v>
      </c>
      <c r="C62" s="55">
        <v>3.9548022600000003E-2</v>
      </c>
      <c r="D62" s="56">
        <v>7.5471698099999998E-2</v>
      </c>
      <c r="E62" s="16"/>
    </row>
    <row r="63" spans="2:5" x14ac:dyDescent="0.2">
      <c r="B63" s="54">
        <v>43952</v>
      </c>
      <c r="C63" s="55">
        <v>7.42857143E-2</v>
      </c>
      <c r="D63" s="56">
        <v>0.1136363636</v>
      </c>
      <c r="E63" s="16"/>
    </row>
    <row r="64" spans="2:5" x14ac:dyDescent="0.2">
      <c r="B64" s="54">
        <v>43983</v>
      </c>
      <c r="C64" s="55">
        <v>4.1237113399999997E-2</v>
      </c>
      <c r="D64" s="56">
        <v>7.2916666699999994E-2</v>
      </c>
      <c r="E64" s="16"/>
    </row>
    <row r="65" spans="2:5" x14ac:dyDescent="0.2">
      <c r="B65" s="54">
        <v>44013</v>
      </c>
      <c r="C65" s="55">
        <v>5.71428571E-2</v>
      </c>
      <c r="D65" s="56">
        <v>6.5420560700000005E-2</v>
      </c>
      <c r="E65" s="16"/>
    </row>
    <row r="66" spans="2:5" x14ac:dyDescent="0.2">
      <c r="B66" s="54">
        <v>44044</v>
      </c>
      <c r="C66" s="55">
        <v>5.4298642500000001E-2</v>
      </c>
      <c r="D66" s="56">
        <v>7.3770491800000004E-2</v>
      </c>
      <c r="E66" s="16"/>
    </row>
    <row r="67" spans="2:5" x14ac:dyDescent="0.2">
      <c r="B67" s="54">
        <v>44075</v>
      </c>
      <c r="C67" s="55">
        <v>6.9868995599999997E-2</v>
      </c>
      <c r="D67" s="56">
        <v>0.11904761899999999</v>
      </c>
      <c r="E67" s="16"/>
    </row>
    <row r="68" spans="2:5" x14ac:dyDescent="0.2">
      <c r="B68" s="54">
        <v>44105</v>
      </c>
      <c r="C68" s="55">
        <v>6.8376068400000004E-2</v>
      </c>
      <c r="D68" s="56">
        <v>7.3770491800000004E-2</v>
      </c>
      <c r="E68" s="16"/>
    </row>
    <row r="69" spans="2:5" x14ac:dyDescent="0.2">
      <c r="B69" s="54">
        <v>44136</v>
      </c>
      <c r="C69" s="55">
        <v>5.1282051299999999E-2</v>
      </c>
      <c r="D69" s="56">
        <v>8.6956521699999997E-2</v>
      </c>
      <c r="E69" s="16"/>
    </row>
    <row r="70" spans="2:5" x14ac:dyDescent="0.2">
      <c r="B70" s="54">
        <v>44166</v>
      </c>
      <c r="C70" s="55">
        <v>6.7729083699999998E-2</v>
      </c>
      <c r="D70" s="56">
        <v>0.13385826770000001</v>
      </c>
      <c r="E70" s="16"/>
    </row>
    <row r="71" spans="2:5" x14ac:dyDescent="0.2">
      <c r="B71" s="54">
        <v>44197</v>
      </c>
      <c r="C71" s="55">
        <v>5.97609562E-2</v>
      </c>
      <c r="D71" s="56">
        <v>5.46875E-2</v>
      </c>
      <c r="E71" s="16"/>
    </row>
    <row r="72" spans="2:5" x14ac:dyDescent="0.2">
      <c r="B72" s="54">
        <v>44228</v>
      </c>
      <c r="C72" s="55">
        <v>4.4354838700000003E-2</v>
      </c>
      <c r="D72" s="56">
        <v>3.6363636400000003E-2</v>
      </c>
      <c r="E72" s="16"/>
    </row>
    <row r="73" spans="2:5" x14ac:dyDescent="0.2">
      <c r="B73" s="54">
        <v>44256</v>
      </c>
      <c r="C73" s="55">
        <v>4.8689138600000001E-2</v>
      </c>
      <c r="D73" s="56">
        <v>6.3063063099999997E-2</v>
      </c>
      <c r="E73" s="16"/>
    </row>
    <row r="74" spans="2:5" x14ac:dyDescent="0.2">
      <c r="B74" s="54">
        <v>44287</v>
      </c>
      <c r="C74" s="55">
        <v>8.6142322100000002E-2</v>
      </c>
      <c r="D74" s="56">
        <v>4.9504950499999999E-2</v>
      </c>
      <c r="E74" s="16"/>
    </row>
    <row r="75" spans="2:5" x14ac:dyDescent="0.2">
      <c r="B75" s="54">
        <v>44317</v>
      </c>
      <c r="C75" s="55">
        <v>6.90909091E-2</v>
      </c>
      <c r="D75" s="56">
        <v>5.7692307700000001E-2</v>
      </c>
      <c r="E75" s="16"/>
    </row>
    <row r="76" spans="2:5" x14ac:dyDescent="0.2">
      <c r="B76" s="54">
        <v>44348</v>
      </c>
      <c r="C76" s="55">
        <v>7.9422382700000002E-2</v>
      </c>
      <c r="D76" s="56">
        <v>6.5040650399999997E-2</v>
      </c>
      <c r="E76" s="16"/>
    </row>
    <row r="77" spans="2:5" x14ac:dyDescent="0.2">
      <c r="B77" s="54">
        <v>44378</v>
      </c>
      <c r="C77" s="55">
        <v>7.6045627399999996E-2</v>
      </c>
      <c r="D77" s="56">
        <v>2.3255814E-2</v>
      </c>
      <c r="E77" s="16"/>
    </row>
    <row r="78" spans="2:5" x14ac:dyDescent="0.2">
      <c r="B78" s="54">
        <v>44409</v>
      </c>
      <c r="C78" s="55">
        <v>6.4150943399999993E-2</v>
      </c>
      <c r="D78" s="56">
        <v>0.04</v>
      </c>
      <c r="E78" s="16"/>
    </row>
    <row r="79" spans="2:5" x14ac:dyDescent="0.2">
      <c r="B79" s="54">
        <v>44440</v>
      </c>
      <c r="C79" s="55">
        <v>3.9840637499999998E-2</v>
      </c>
      <c r="D79" s="56">
        <v>6.7796610199999996E-2</v>
      </c>
      <c r="E79" s="16"/>
    </row>
    <row r="80" spans="2:5" x14ac:dyDescent="0.2">
      <c r="B80" s="54">
        <v>44470</v>
      </c>
      <c r="C80" s="55">
        <v>5.7851239700000001E-2</v>
      </c>
      <c r="D80" s="56">
        <v>8.5470085500000001E-2</v>
      </c>
      <c r="E80" s="16"/>
    </row>
    <row r="81" spans="2:5" x14ac:dyDescent="0.2">
      <c r="B81" s="54">
        <v>44501</v>
      </c>
      <c r="C81" s="55">
        <v>4.7619047599999999E-2</v>
      </c>
      <c r="D81" s="56">
        <v>8.4905660399999999E-2</v>
      </c>
      <c r="E81" s="16"/>
    </row>
    <row r="82" spans="2:5" x14ac:dyDescent="0.2">
      <c r="B82" s="54">
        <v>44531</v>
      </c>
      <c r="C82" s="55">
        <v>5.6603773599999997E-2</v>
      </c>
      <c r="D82" s="56">
        <v>5.45454545E-2</v>
      </c>
      <c r="E82" s="16"/>
    </row>
    <row r="83" spans="2:5" x14ac:dyDescent="0.2">
      <c r="B83" s="54">
        <v>44562</v>
      </c>
      <c r="C83" s="55">
        <v>4.8780487800000001E-2</v>
      </c>
      <c r="D83" s="56">
        <v>2.08333333E-2</v>
      </c>
      <c r="E83" s="16"/>
    </row>
    <row r="84" spans="2:5" x14ac:dyDescent="0.2">
      <c r="B84" s="54">
        <v>44593</v>
      </c>
      <c r="C84" s="55">
        <v>1.49253731E-2</v>
      </c>
      <c r="D84" s="56">
        <v>8.4337349399999997E-2</v>
      </c>
      <c r="E84" s="16"/>
    </row>
    <row r="85" spans="2:5" x14ac:dyDescent="0.2">
      <c r="B85" s="54">
        <v>44621</v>
      </c>
      <c r="C85" s="55">
        <v>4.4554455399999998E-2</v>
      </c>
      <c r="D85" s="56">
        <v>4.8192771099999997E-2</v>
      </c>
      <c r="E85" s="16"/>
    </row>
    <row r="86" spans="2:5" x14ac:dyDescent="0.2">
      <c r="B86" s="54">
        <v>44652</v>
      </c>
      <c r="C86" s="55">
        <v>7.0422535199999997E-2</v>
      </c>
      <c r="D86" s="56">
        <v>5.8823529399999998E-2</v>
      </c>
      <c r="E86" s="16"/>
    </row>
    <row r="87" spans="2:5" x14ac:dyDescent="0.2">
      <c r="B87" s="54">
        <v>44682</v>
      </c>
      <c r="C87" s="55">
        <v>5.6074766400000003E-2</v>
      </c>
      <c r="D87" s="56">
        <v>3.4090909099999997E-2</v>
      </c>
      <c r="E87" s="16"/>
    </row>
    <row r="88" spans="2:5" x14ac:dyDescent="0.2">
      <c r="B88" s="54">
        <v>44713</v>
      </c>
      <c r="C88" s="55">
        <v>6.5116279099999994E-2</v>
      </c>
      <c r="D88" s="56">
        <v>7.0707070699999999E-2</v>
      </c>
      <c r="E88" s="16"/>
    </row>
    <row r="89" spans="2:5" x14ac:dyDescent="0.2">
      <c r="B89" s="54">
        <v>44743</v>
      </c>
      <c r="C89" s="55">
        <v>5.71428571E-2</v>
      </c>
      <c r="D89" s="56">
        <v>8.4210526300000005E-2</v>
      </c>
      <c r="E89" s="16"/>
    </row>
    <row r="90" spans="2:5" x14ac:dyDescent="0.2">
      <c r="B90" s="54">
        <v>44774</v>
      </c>
      <c r="C90" s="55">
        <v>7.1065989800000007E-2</v>
      </c>
      <c r="D90" s="56">
        <v>6.1855670100000003E-2</v>
      </c>
      <c r="E90" s="16"/>
    </row>
    <row r="91" spans="2:5" x14ac:dyDescent="0.2">
      <c r="B91" s="54">
        <v>44805</v>
      </c>
      <c r="C91" s="55">
        <v>5.72916667E-2</v>
      </c>
      <c r="D91" s="56">
        <v>0.10638297870000001</v>
      </c>
      <c r="E91" s="16"/>
    </row>
    <row r="92" spans="2:5" x14ac:dyDescent="0.2">
      <c r="B92" s="54">
        <v>44835</v>
      </c>
      <c r="C92" s="55">
        <v>5.0761421299999998E-2</v>
      </c>
      <c r="D92" s="56">
        <v>6.5789473700000003E-2</v>
      </c>
      <c r="E92" s="16"/>
    </row>
    <row r="93" spans="2:5" x14ac:dyDescent="0.2">
      <c r="B93" s="54">
        <v>44866</v>
      </c>
      <c r="C93" s="55">
        <v>6.0465116300000003E-2</v>
      </c>
      <c r="D93" s="56">
        <v>7.7777777800000003E-2</v>
      </c>
      <c r="E93" s="16"/>
    </row>
    <row r="94" spans="2:5" x14ac:dyDescent="0.2">
      <c r="B94" s="54">
        <v>44896</v>
      </c>
      <c r="C94" s="55">
        <v>5.6603773599999997E-2</v>
      </c>
      <c r="D94" s="56">
        <v>9.8901098899999998E-2</v>
      </c>
      <c r="E94" s="16"/>
    </row>
    <row r="95" spans="2:5" x14ac:dyDescent="0.2">
      <c r="B95" s="54">
        <v>44927</v>
      </c>
      <c r="C95" s="55">
        <v>8.1632653099999994E-2</v>
      </c>
      <c r="D95" s="56">
        <v>0.1136363636</v>
      </c>
      <c r="E95" s="16"/>
    </row>
    <row r="96" spans="2:5" x14ac:dyDescent="0.2">
      <c r="B96" s="54">
        <v>44958</v>
      </c>
      <c r="C96" s="55">
        <v>8.8541666699999994E-2</v>
      </c>
      <c r="D96" s="56">
        <v>9.0909090900000003E-2</v>
      </c>
      <c r="E96" s="16"/>
    </row>
    <row r="97" spans="2:5" x14ac:dyDescent="0.2">
      <c r="B97" s="54">
        <v>44986</v>
      </c>
      <c r="C97" s="55">
        <v>7.8947368399999995E-2</v>
      </c>
      <c r="D97" s="56">
        <v>8.82352941E-2</v>
      </c>
      <c r="E97" s="16"/>
    </row>
    <row r="98" spans="2:5" x14ac:dyDescent="0.2">
      <c r="B98" s="54">
        <v>45017</v>
      </c>
      <c r="C98" s="55">
        <v>7.3891625599999997E-2</v>
      </c>
      <c r="D98" s="56">
        <v>5.3763440900000001E-2</v>
      </c>
      <c r="E98" s="16"/>
    </row>
    <row r="99" spans="2:5" x14ac:dyDescent="0.2">
      <c r="B99" s="54">
        <v>45047</v>
      </c>
      <c r="C99" s="55">
        <v>6.1904761900000001E-2</v>
      </c>
      <c r="D99" s="56">
        <v>9.2783505200000005E-2</v>
      </c>
      <c r="E99" s="16"/>
    </row>
    <row r="100" spans="2:5" x14ac:dyDescent="0.2">
      <c r="B100" s="54">
        <v>45078</v>
      </c>
      <c r="C100" s="55">
        <v>7.2115384599999999E-2</v>
      </c>
      <c r="D100" s="56">
        <v>6.1855670100000003E-2</v>
      </c>
      <c r="E100" s="16"/>
    </row>
    <row r="101" spans="2:5" x14ac:dyDescent="0.2">
      <c r="B101" s="54">
        <v>45108</v>
      </c>
      <c r="C101" s="55">
        <v>4.16666667E-2</v>
      </c>
      <c r="D101" s="56">
        <v>7.6923076899999998E-2</v>
      </c>
      <c r="E101" s="16"/>
    </row>
    <row r="102" spans="2:5" x14ac:dyDescent="0.2">
      <c r="B102" s="54">
        <v>45139</v>
      </c>
      <c r="C102" s="55">
        <v>5.91715976E-2</v>
      </c>
      <c r="D102" s="56">
        <v>9.3333333300000001E-2</v>
      </c>
      <c r="E102" s="16"/>
    </row>
    <row r="103" spans="2:5" x14ac:dyDescent="0.2">
      <c r="B103" s="54">
        <v>45170</v>
      </c>
      <c r="C103" s="55">
        <v>6.8027210899999996E-2</v>
      </c>
      <c r="D103" s="56">
        <v>6.25E-2</v>
      </c>
      <c r="E103" s="16"/>
    </row>
    <row r="104" spans="2:5" x14ac:dyDescent="0.2">
      <c r="B104" s="54">
        <v>45200</v>
      </c>
      <c r="C104" s="55">
        <v>9.15492958E-2</v>
      </c>
      <c r="D104" s="56">
        <v>0.13559322030000001</v>
      </c>
      <c r="E104" s="16"/>
    </row>
    <row r="105" spans="2:5" x14ac:dyDescent="0.2">
      <c r="B105" s="54">
        <v>45231</v>
      </c>
      <c r="C105" s="55">
        <v>8.7248322099999998E-2</v>
      </c>
      <c r="D105" s="56">
        <v>3.6363636400000003E-2</v>
      </c>
      <c r="E105" s="16"/>
    </row>
    <row r="106" spans="2:5" x14ac:dyDescent="0.2">
      <c r="B106" s="54">
        <v>45261</v>
      </c>
      <c r="C106" s="55">
        <v>7.8125E-2</v>
      </c>
      <c r="D106" s="56">
        <v>0</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4328</v>
      </c>
      <c r="D112" s="92" t="s">
        <v>4331</v>
      </c>
      <c r="E112" s="16"/>
    </row>
    <row r="113" spans="2:5" x14ac:dyDescent="0.2">
      <c r="B113" s="51">
        <v>43831</v>
      </c>
      <c r="C113" s="52">
        <v>9.375E-2</v>
      </c>
      <c r="D113" s="53">
        <v>0.1339285714</v>
      </c>
      <c r="E113" s="16"/>
    </row>
    <row r="114" spans="2:5" x14ac:dyDescent="0.2">
      <c r="B114" s="54">
        <v>43862</v>
      </c>
      <c r="C114" s="55">
        <v>7.2864321600000004E-2</v>
      </c>
      <c r="D114" s="56">
        <v>9.5049505000000006E-2</v>
      </c>
      <c r="E114" s="16"/>
    </row>
    <row r="115" spans="2:5" x14ac:dyDescent="0.2">
      <c r="B115" s="54">
        <v>43891</v>
      </c>
      <c r="C115" s="55">
        <v>7.9019073600000003E-2</v>
      </c>
      <c r="D115" s="56">
        <v>6.2753036400000003E-2</v>
      </c>
      <c r="E115" s="16"/>
    </row>
    <row r="116" spans="2:5" x14ac:dyDescent="0.2">
      <c r="B116" s="54">
        <v>43922</v>
      </c>
      <c r="C116" s="55">
        <v>5.4131054099999999E-2</v>
      </c>
      <c r="D116" s="56">
        <v>6.6954643600000002E-2</v>
      </c>
      <c r="E116" s="16"/>
    </row>
    <row r="117" spans="2:5" x14ac:dyDescent="0.2">
      <c r="B117" s="54">
        <v>43952</v>
      </c>
      <c r="C117" s="55">
        <v>7.7562326900000006E-2</v>
      </c>
      <c r="D117" s="56">
        <v>8.0679405499999995E-2</v>
      </c>
      <c r="E117" s="16"/>
    </row>
    <row r="118" spans="2:5" x14ac:dyDescent="0.2">
      <c r="B118" s="54">
        <v>43983</v>
      </c>
      <c r="C118" s="55">
        <v>9.1922005599999995E-2</v>
      </c>
      <c r="D118" s="56">
        <v>8.3333333300000006E-2</v>
      </c>
      <c r="E118" s="16"/>
    </row>
    <row r="119" spans="2:5" x14ac:dyDescent="0.2">
      <c r="B119" s="54">
        <v>44013</v>
      </c>
      <c r="C119" s="55">
        <v>8.5561497299999997E-2</v>
      </c>
      <c r="D119" s="56">
        <v>0.106884058</v>
      </c>
      <c r="E119" s="16"/>
    </row>
    <row r="120" spans="2:5" x14ac:dyDescent="0.2">
      <c r="B120" s="54">
        <v>44044</v>
      </c>
      <c r="C120" s="55">
        <v>9.7186700799999998E-2</v>
      </c>
      <c r="D120" s="56">
        <v>8.4775086499999999E-2</v>
      </c>
      <c r="E120" s="16"/>
    </row>
    <row r="121" spans="2:5" x14ac:dyDescent="0.2">
      <c r="B121" s="54">
        <v>44075</v>
      </c>
      <c r="C121" s="55">
        <v>8.3109919599999998E-2</v>
      </c>
      <c r="D121" s="56">
        <v>0.1067125645</v>
      </c>
      <c r="E121" s="16"/>
    </row>
    <row r="122" spans="2:5" x14ac:dyDescent="0.2">
      <c r="B122" s="54">
        <v>44105</v>
      </c>
      <c r="C122" s="55">
        <v>8.4010840099999998E-2</v>
      </c>
      <c r="D122" s="56">
        <v>9.6715328500000003E-2</v>
      </c>
      <c r="E122" s="16"/>
    </row>
    <row r="123" spans="2:5" x14ac:dyDescent="0.2">
      <c r="B123" s="54">
        <v>44136</v>
      </c>
      <c r="C123" s="55">
        <v>6.7796610199999996E-2</v>
      </c>
      <c r="D123" s="56">
        <v>0.1139489194</v>
      </c>
      <c r="E123" s="16"/>
    </row>
    <row r="124" spans="2:5" x14ac:dyDescent="0.2">
      <c r="B124" s="54">
        <v>44166</v>
      </c>
      <c r="C124" s="55">
        <v>8.6455331400000002E-2</v>
      </c>
      <c r="D124" s="56">
        <v>0.1183431953</v>
      </c>
      <c r="E124" s="16"/>
    </row>
    <row r="125" spans="2:5" x14ac:dyDescent="0.2">
      <c r="B125" s="54">
        <v>44197</v>
      </c>
      <c r="C125" s="55">
        <v>7.7151335299999999E-2</v>
      </c>
      <c r="D125" s="56">
        <v>8.9519650699999995E-2</v>
      </c>
      <c r="E125" s="16"/>
    </row>
    <row r="126" spans="2:5" x14ac:dyDescent="0.2">
      <c r="B126" s="54">
        <v>44228</v>
      </c>
      <c r="C126" s="55">
        <v>8.8607594900000003E-2</v>
      </c>
      <c r="D126" s="56">
        <v>9.1743119299999995E-2</v>
      </c>
      <c r="E126" s="16"/>
    </row>
    <row r="127" spans="2:5" x14ac:dyDescent="0.2">
      <c r="B127" s="54">
        <v>44256</v>
      </c>
      <c r="C127" s="55">
        <v>7.1428571400000002E-2</v>
      </c>
      <c r="D127" s="56">
        <v>9.6707818900000006E-2</v>
      </c>
      <c r="E127" s="16"/>
    </row>
    <row r="128" spans="2:5" x14ac:dyDescent="0.2">
      <c r="B128" s="54">
        <v>44287</v>
      </c>
      <c r="C128" s="55">
        <v>6.9892473100000005E-2</v>
      </c>
      <c r="D128" s="56">
        <v>9.7046413499999998E-2</v>
      </c>
      <c r="E128" s="16"/>
    </row>
    <row r="129" spans="2:5" x14ac:dyDescent="0.2">
      <c r="B129" s="54">
        <v>44317</v>
      </c>
      <c r="C129" s="55">
        <v>8.1794195299999997E-2</v>
      </c>
      <c r="D129" s="56">
        <v>0.1045364892</v>
      </c>
      <c r="E129" s="16"/>
    </row>
    <row r="130" spans="2:5" x14ac:dyDescent="0.2">
      <c r="B130" s="54">
        <v>44348</v>
      </c>
      <c r="C130" s="55">
        <v>8.6848635199999996E-2</v>
      </c>
      <c r="D130" s="56">
        <v>0.10658914730000001</v>
      </c>
      <c r="E130" s="16"/>
    </row>
    <row r="131" spans="2:5" x14ac:dyDescent="0.2">
      <c r="B131" s="54">
        <v>44378</v>
      </c>
      <c r="C131" s="55">
        <v>9.1922005599999995E-2</v>
      </c>
      <c r="D131" s="56">
        <v>0.1043478261</v>
      </c>
      <c r="E131" s="16"/>
    </row>
    <row r="132" spans="2:5" x14ac:dyDescent="0.2">
      <c r="B132" s="54">
        <v>44409</v>
      </c>
      <c r="C132" s="55">
        <v>8.11688312E-2</v>
      </c>
      <c r="D132" s="56">
        <v>0.1203501094</v>
      </c>
      <c r="E132" s="16"/>
    </row>
    <row r="133" spans="2:5" x14ac:dyDescent="0.2">
      <c r="B133" s="54">
        <v>44440</v>
      </c>
      <c r="C133" s="55">
        <v>8.3044982700000006E-2</v>
      </c>
      <c r="D133" s="56">
        <v>0.1303258145</v>
      </c>
      <c r="E133" s="16"/>
    </row>
    <row r="134" spans="2:5" x14ac:dyDescent="0.2">
      <c r="B134" s="54">
        <v>44470</v>
      </c>
      <c r="C134" s="55">
        <v>7.2519083999999998E-2</v>
      </c>
      <c r="D134" s="56">
        <v>0.1150895141</v>
      </c>
      <c r="E134" s="16"/>
    </row>
    <row r="135" spans="2:5" x14ac:dyDescent="0.2">
      <c r="B135" s="54">
        <v>44501</v>
      </c>
      <c r="C135" s="55">
        <v>4.5283018899999999E-2</v>
      </c>
      <c r="D135" s="56">
        <v>0.1135135135</v>
      </c>
      <c r="E135" s="16"/>
    </row>
    <row r="136" spans="2:5" x14ac:dyDescent="0.2">
      <c r="B136" s="54">
        <v>44531</v>
      </c>
      <c r="C136" s="55">
        <v>7.8014184400000006E-2</v>
      </c>
      <c r="D136" s="56">
        <v>0.108033241</v>
      </c>
      <c r="E136" s="16"/>
    </row>
    <row r="137" spans="2:5" x14ac:dyDescent="0.2">
      <c r="B137" s="54">
        <v>44562</v>
      </c>
      <c r="C137" s="55">
        <v>8.1712062299999999E-2</v>
      </c>
      <c r="D137" s="56">
        <v>0.1161473088</v>
      </c>
      <c r="E137" s="16"/>
    </row>
    <row r="138" spans="2:5" x14ac:dyDescent="0.2">
      <c r="B138" s="54">
        <v>44593</v>
      </c>
      <c r="C138" s="55">
        <v>0.1019607843</v>
      </c>
      <c r="D138" s="56">
        <v>0.1039755352</v>
      </c>
      <c r="E138" s="16"/>
    </row>
    <row r="139" spans="2:5" x14ac:dyDescent="0.2">
      <c r="B139" s="54">
        <v>44621</v>
      </c>
      <c r="C139" s="55">
        <v>7.6923076899999998E-2</v>
      </c>
      <c r="D139" s="56">
        <v>0.1293103448</v>
      </c>
      <c r="E139" s="16"/>
    </row>
    <row r="140" spans="2:5" x14ac:dyDescent="0.2">
      <c r="B140" s="54">
        <v>44652</v>
      </c>
      <c r="C140" s="55">
        <v>6.8548387099999997E-2</v>
      </c>
      <c r="D140" s="56">
        <v>0.1046511628</v>
      </c>
      <c r="E140" s="16"/>
    </row>
    <row r="141" spans="2:5" x14ac:dyDescent="0.2">
      <c r="B141" s="54">
        <v>44682</v>
      </c>
      <c r="C141" s="55">
        <v>9.2827004199999993E-2</v>
      </c>
      <c r="D141" s="56">
        <v>0.104519774</v>
      </c>
      <c r="E141" s="16"/>
    </row>
    <row r="142" spans="2:5" x14ac:dyDescent="0.2">
      <c r="B142" s="54">
        <v>44713</v>
      </c>
      <c r="C142" s="55">
        <v>0.10330578510000001</v>
      </c>
      <c r="D142" s="56">
        <v>0.11497326200000001</v>
      </c>
      <c r="E142" s="16"/>
    </row>
    <row r="143" spans="2:5" x14ac:dyDescent="0.2">
      <c r="B143" s="54">
        <v>44743</v>
      </c>
      <c r="C143" s="55">
        <v>8.5470085500000001E-2</v>
      </c>
      <c r="D143" s="56">
        <v>0.12261580380000001</v>
      </c>
      <c r="E143" s="16"/>
    </row>
    <row r="144" spans="2:5" x14ac:dyDescent="0.2">
      <c r="B144" s="54">
        <v>44774</v>
      </c>
      <c r="C144" s="55">
        <v>7.9295154199999995E-2</v>
      </c>
      <c r="D144" s="56">
        <v>0.108033241</v>
      </c>
      <c r="E144" s="16"/>
    </row>
    <row r="145" spans="2:5" x14ac:dyDescent="0.2">
      <c r="B145" s="54">
        <v>44805</v>
      </c>
      <c r="C145" s="55">
        <v>9.3220338999999999E-2</v>
      </c>
      <c r="D145" s="56">
        <v>0.1144414169</v>
      </c>
      <c r="E145" s="16"/>
    </row>
    <row r="146" spans="2:5" x14ac:dyDescent="0.2">
      <c r="B146" s="54">
        <v>44835</v>
      </c>
      <c r="C146" s="55">
        <v>8.5714285700000004E-2</v>
      </c>
      <c r="D146" s="56">
        <v>0.1008403361</v>
      </c>
      <c r="E146" s="16"/>
    </row>
    <row r="147" spans="2:5" x14ac:dyDescent="0.2">
      <c r="B147" s="54">
        <v>44866</v>
      </c>
      <c r="C147" s="55">
        <v>8.9552238800000003E-2</v>
      </c>
      <c r="D147" s="56">
        <v>0.1063218391</v>
      </c>
      <c r="E147" s="16"/>
    </row>
    <row r="148" spans="2:5" x14ac:dyDescent="0.2">
      <c r="B148" s="54">
        <v>44896</v>
      </c>
      <c r="C148" s="55">
        <v>4.4554455399999998E-2</v>
      </c>
      <c r="D148" s="56">
        <v>4.8484848499999997E-2</v>
      </c>
      <c r="E148" s="16"/>
    </row>
    <row r="149" spans="2:5" x14ac:dyDescent="0.2">
      <c r="B149" s="54">
        <v>44927</v>
      </c>
      <c r="C149" s="55">
        <v>8.7179487200000003E-2</v>
      </c>
      <c r="D149" s="56">
        <v>0.1047619048</v>
      </c>
      <c r="E149" s="16"/>
    </row>
    <row r="150" spans="2:5" x14ac:dyDescent="0.2">
      <c r="B150" s="54">
        <v>44958</v>
      </c>
      <c r="C150" s="55">
        <v>8.1632653099999994E-2</v>
      </c>
      <c r="D150" s="56">
        <v>8.6153846199999995E-2</v>
      </c>
      <c r="E150" s="16"/>
    </row>
    <row r="151" spans="2:5" x14ac:dyDescent="0.2">
      <c r="B151" s="54">
        <v>44986</v>
      </c>
      <c r="C151" s="55">
        <v>5.3921568599999997E-2</v>
      </c>
      <c r="D151" s="56">
        <v>0.1042253521</v>
      </c>
      <c r="E151" s="16"/>
    </row>
    <row r="152" spans="2:5" x14ac:dyDescent="0.2">
      <c r="B152" s="54">
        <v>45017</v>
      </c>
      <c r="C152" s="55">
        <v>5.47263682E-2</v>
      </c>
      <c r="D152" s="56">
        <v>0.10220994479999999</v>
      </c>
      <c r="E152" s="16"/>
    </row>
    <row r="153" spans="2:5" x14ac:dyDescent="0.2">
      <c r="B153" s="54">
        <v>45047</v>
      </c>
      <c r="C153" s="55">
        <v>9.9526066400000002E-2</v>
      </c>
      <c r="D153" s="56">
        <v>7.3972602700000001E-2</v>
      </c>
      <c r="E153" s="16"/>
    </row>
    <row r="154" spans="2:5" x14ac:dyDescent="0.2">
      <c r="B154" s="54">
        <v>45078</v>
      </c>
      <c r="C154" s="55">
        <v>8.3720930200000002E-2</v>
      </c>
      <c r="D154" s="56">
        <v>0.10571428569999999</v>
      </c>
      <c r="E154" s="16"/>
    </row>
    <row r="155" spans="2:5" x14ac:dyDescent="0.2">
      <c r="B155" s="54">
        <v>45108</v>
      </c>
      <c r="C155" s="55">
        <v>8.2949308799999996E-2</v>
      </c>
      <c r="D155" s="56">
        <v>0.1047619048</v>
      </c>
      <c r="E155" s="16"/>
    </row>
    <row r="156" spans="2:5" x14ac:dyDescent="0.2">
      <c r="B156" s="54">
        <v>45139</v>
      </c>
      <c r="C156" s="55">
        <v>9.8591549299999998E-2</v>
      </c>
      <c r="D156" s="56">
        <v>0.1013513514</v>
      </c>
      <c r="E156" s="16"/>
    </row>
    <row r="157" spans="2:5" x14ac:dyDescent="0.2">
      <c r="B157" s="54">
        <v>45170</v>
      </c>
      <c r="C157" s="55">
        <v>9.8039215700000001E-2</v>
      </c>
      <c r="D157" s="56">
        <v>9.6774193499999994E-2</v>
      </c>
      <c r="E157" s="16"/>
    </row>
    <row r="158" spans="2:5" x14ac:dyDescent="0.2">
      <c r="B158" s="54">
        <v>45200</v>
      </c>
      <c r="C158" s="55">
        <v>0.1210526316</v>
      </c>
      <c r="D158" s="56">
        <v>0.10408921929999999</v>
      </c>
      <c r="E158" s="16"/>
    </row>
    <row r="159" spans="2:5" x14ac:dyDescent="0.2">
      <c r="B159" s="54">
        <v>45231</v>
      </c>
      <c r="C159" s="55">
        <v>9.1397849500000003E-2</v>
      </c>
      <c r="D159" s="56">
        <v>6.8702290099999994E-2</v>
      </c>
      <c r="E159" s="16"/>
    </row>
    <row r="160" spans="2:5" x14ac:dyDescent="0.2">
      <c r="B160" s="54">
        <v>45261</v>
      </c>
      <c r="C160" s="55">
        <v>0.119760479</v>
      </c>
      <c r="D160" s="56">
        <v>6.0606060599999997E-2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4328</v>
      </c>
      <c r="D166" s="92" t="s">
        <v>4332</v>
      </c>
      <c r="E166" s="16"/>
    </row>
    <row r="167" spans="2:5" x14ac:dyDescent="0.2">
      <c r="B167" s="51">
        <v>43831</v>
      </c>
      <c r="C167" s="52">
        <v>4.6808510599999999E-2</v>
      </c>
      <c r="D167" s="53">
        <v>9.5909731999999998E-2</v>
      </c>
      <c r="E167" s="16"/>
    </row>
    <row r="168" spans="2:5" x14ac:dyDescent="0.2">
      <c r="B168" s="54">
        <v>43862</v>
      </c>
      <c r="C168" s="55">
        <v>8.4033613399999998E-2</v>
      </c>
      <c r="D168" s="56">
        <v>8.1632653099999994E-2</v>
      </c>
      <c r="E168" s="16"/>
    </row>
    <row r="169" spans="2:5" x14ac:dyDescent="0.2">
      <c r="B169" s="54">
        <v>43891</v>
      </c>
      <c r="C169" s="55">
        <v>4.89795918E-2</v>
      </c>
      <c r="D169" s="56">
        <v>7.8459343799999998E-2</v>
      </c>
      <c r="E169" s="16"/>
    </row>
    <row r="170" spans="2:5" x14ac:dyDescent="0.2">
      <c r="B170" s="54">
        <v>43922</v>
      </c>
      <c r="C170" s="55">
        <v>2.1551724099999999E-2</v>
      </c>
      <c r="D170" s="56">
        <v>6.5390749600000006E-2</v>
      </c>
      <c r="E170" s="16"/>
    </row>
    <row r="171" spans="2:5" x14ac:dyDescent="0.2">
      <c r="B171" s="54">
        <v>43952</v>
      </c>
      <c r="C171" s="55">
        <v>5.0420168100000003E-2</v>
      </c>
      <c r="D171" s="56">
        <v>7.2900158500000006E-2</v>
      </c>
      <c r="E171" s="16"/>
    </row>
    <row r="172" spans="2:5" x14ac:dyDescent="0.2">
      <c r="B172" s="54">
        <v>43983</v>
      </c>
      <c r="C172" s="55">
        <v>4.8034934500000001E-2</v>
      </c>
      <c r="D172" s="56">
        <v>7.8078078100000003E-2</v>
      </c>
      <c r="E172" s="16"/>
    </row>
    <row r="173" spans="2:5" x14ac:dyDescent="0.2">
      <c r="B173" s="54">
        <v>44013</v>
      </c>
      <c r="C173" s="55">
        <v>3.9370078699999998E-2</v>
      </c>
      <c r="D173" s="56">
        <v>6.5217391299999997E-2</v>
      </c>
      <c r="E173" s="16"/>
    </row>
    <row r="174" spans="2:5" x14ac:dyDescent="0.2">
      <c r="B174" s="54">
        <v>44044</v>
      </c>
      <c r="C174" s="55">
        <v>4.3956044E-2</v>
      </c>
      <c r="D174" s="56">
        <v>6.9705093800000006E-2</v>
      </c>
      <c r="E174" s="16"/>
    </row>
    <row r="175" spans="2:5" x14ac:dyDescent="0.2">
      <c r="B175" s="54">
        <v>44075</v>
      </c>
      <c r="C175" s="55">
        <v>5.90277778E-2</v>
      </c>
      <c r="D175" s="56">
        <v>8.1805359699999997E-2</v>
      </c>
      <c r="E175" s="16"/>
    </row>
    <row r="176" spans="2:5" x14ac:dyDescent="0.2">
      <c r="B176" s="54">
        <v>44105</v>
      </c>
      <c r="C176" s="55">
        <v>6.6006600700000001E-2</v>
      </c>
      <c r="D176" s="56">
        <v>6.9264069299999995E-2</v>
      </c>
      <c r="E176" s="16"/>
    </row>
    <row r="177" spans="2:5" x14ac:dyDescent="0.2">
      <c r="B177" s="54">
        <v>44136</v>
      </c>
      <c r="C177" s="55">
        <v>4.5751633999999999E-2</v>
      </c>
      <c r="D177" s="56">
        <v>7.3094867800000005E-2</v>
      </c>
      <c r="E177" s="16"/>
    </row>
    <row r="178" spans="2:5" x14ac:dyDescent="0.2">
      <c r="B178" s="54">
        <v>44166</v>
      </c>
      <c r="C178" s="55">
        <v>5.7627118599999999E-2</v>
      </c>
      <c r="D178" s="56">
        <v>9.0766823199999999E-2</v>
      </c>
      <c r="E178" s="16"/>
    </row>
    <row r="179" spans="2:5" x14ac:dyDescent="0.2">
      <c r="B179" s="54">
        <v>44197</v>
      </c>
      <c r="C179" s="55">
        <v>5.1851851900000002E-2</v>
      </c>
      <c r="D179" s="56">
        <v>7.6190476199999996E-2</v>
      </c>
      <c r="E179" s="16"/>
    </row>
    <row r="180" spans="2:5" x14ac:dyDescent="0.2">
      <c r="B180" s="54">
        <v>44228</v>
      </c>
      <c r="C180" s="55">
        <v>7.9545454500000001E-2</v>
      </c>
      <c r="D180" s="56">
        <v>5.9900166400000003E-2</v>
      </c>
      <c r="E180" s="16"/>
    </row>
    <row r="181" spans="2:5" x14ac:dyDescent="0.2">
      <c r="B181" s="54">
        <v>44256</v>
      </c>
      <c r="C181" s="55">
        <v>7.6335877900000002E-2</v>
      </c>
      <c r="D181" s="56">
        <v>7.2555204999999998E-2</v>
      </c>
      <c r="E181" s="16"/>
    </row>
    <row r="182" spans="2:5" x14ac:dyDescent="0.2">
      <c r="B182" s="54">
        <v>44287</v>
      </c>
      <c r="C182" s="55">
        <v>4.4117647099999997E-2</v>
      </c>
      <c r="D182" s="56">
        <v>9.8039215700000001E-2</v>
      </c>
      <c r="E182" s="16"/>
    </row>
    <row r="183" spans="2:5" x14ac:dyDescent="0.2">
      <c r="B183" s="54">
        <v>44317</v>
      </c>
      <c r="C183" s="55">
        <v>8.3333333300000006E-2</v>
      </c>
      <c r="D183" s="56">
        <v>8.5972850700000006E-2</v>
      </c>
      <c r="E183" s="16"/>
    </row>
    <row r="184" spans="2:5" x14ac:dyDescent="0.2">
      <c r="B184" s="54">
        <v>44348</v>
      </c>
      <c r="C184" s="55">
        <v>6.0283687900000001E-2</v>
      </c>
      <c r="D184" s="56">
        <v>8.4671532800000004E-2</v>
      </c>
      <c r="E184" s="16"/>
    </row>
    <row r="185" spans="2:5" x14ac:dyDescent="0.2">
      <c r="B185" s="54">
        <v>44378</v>
      </c>
      <c r="C185" s="55">
        <v>6.6202090599999999E-2</v>
      </c>
      <c r="D185" s="56">
        <v>9.9099099100000004E-2</v>
      </c>
      <c r="E185" s="16"/>
    </row>
    <row r="186" spans="2:5" x14ac:dyDescent="0.2">
      <c r="B186" s="54">
        <v>44409</v>
      </c>
      <c r="C186" s="55">
        <v>8.2758620699999993E-2</v>
      </c>
      <c r="D186" s="56">
        <v>7.1310116100000001E-2</v>
      </c>
      <c r="E186" s="16"/>
    </row>
    <row r="187" spans="2:5" x14ac:dyDescent="0.2">
      <c r="B187" s="54">
        <v>44440</v>
      </c>
      <c r="C187" s="55">
        <v>6.2271062299999999E-2</v>
      </c>
      <c r="D187" s="56">
        <v>7.1038251400000002E-2</v>
      </c>
      <c r="E187" s="16"/>
    </row>
    <row r="188" spans="2:5" x14ac:dyDescent="0.2">
      <c r="B188" s="54">
        <v>44470</v>
      </c>
      <c r="C188" s="55">
        <v>6.9767441900000005E-2</v>
      </c>
      <c r="D188" s="56">
        <v>6.8571428599999998E-2</v>
      </c>
      <c r="E188" s="16"/>
    </row>
    <row r="189" spans="2:5" x14ac:dyDescent="0.2">
      <c r="B189" s="54">
        <v>44501</v>
      </c>
      <c r="C189" s="55">
        <v>7.05394191E-2</v>
      </c>
      <c r="D189" s="56">
        <v>7.2164948500000006E-2</v>
      </c>
      <c r="E189" s="16"/>
    </row>
    <row r="190" spans="2:5" x14ac:dyDescent="0.2">
      <c r="B190" s="54">
        <v>44531</v>
      </c>
      <c r="C190" s="55">
        <v>5.2132701400000002E-2</v>
      </c>
      <c r="D190" s="56">
        <v>6.8762278999999996E-2</v>
      </c>
      <c r="E190" s="16"/>
    </row>
    <row r="191" spans="2:5" x14ac:dyDescent="0.2">
      <c r="B191" s="54">
        <v>44562</v>
      </c>
      <c r="C191" s="55">
        <v>4.5226130699999999E-2</v>
      </c>
      <c r="D191" s="56">
        <v>9.3418259000000003E-2</v>
      </c>
      <c r="E191" s="16"/>
    </row>
    <row r="192" spans="2:5" x14ac:dyDescent="0.2">
      <c r="B192" s="54">
        <v>44593</v>
      </c>
      <c r="C192" s="55">
        <v>4.6875E-2</v>
      </c>
      <c r="D192" s="56">
        <v>5.2995391699999998E-2</v>
      </c>
      <c r="E192" s="16"/>
    </row>
    <row r="193" spans="2:5" x14ac:dyDescent="0.2">
      <c r="B193" s="54">
        <v>44621</v>
      </c>
      <c r="C193" s="55">
        <v>4.7368421100000002E-2</v>
      </c>
      <c r="D193" s="56">
        <v>8.6167800500000002E-2</v>
      </c>
      <c r="E193" s="16"/>
    </row>
    <row r="194" spans="2:5" x14ac:dyDescent="0.2">
      <c r="B194" s="54">
        <v>44652</v>
      </c>
      <c r="C194" s="55">
        <v>4.3902439000000001E-2</v>
      </c>
      <c r="D194" s="56">
        <v>0.1060240964</v>
      </c>
      <c r="E194" s="16"/>
    </row>
    <row r="195" spans="2:5" x14ac:dyDescent="0.2">
      <c r="B195" s="54">
        <v>44682</v>
      </c>
      <c r="C195" s="55">
        <v>4.1860465100000001E-2</v>
      </c>
      <c r="D195" s="56">
        <v>6.1363636399999998E-2</v>
      </c>
      <c r="E195" s="16"/>
    </row>
    <row r="196" spans="2:5" x14ac:dyDescent="0.2">
      <c r="B196" s="54">
        <v>44713</v>
      </c>
      <c r="C196" s="55">
        <v>6.9124424000000004E-2</v>
      </c>
      <c r="D196" s="56">
        <v>9.1314031200000007E-2</v>
      </c>
      <c r="E196" s="16"/>
    </row>
    <row r="197" spans="2:5" x14ac:dyDescent="0.2">
      <c r="B197" s="54">
        <v>44743</v>
      </c>
      <c r="C197" s="55">
        <v>8.0952381000000004E-2</v>
      </c>
      <c r="D197" s="56">
        <v>9.3457943900000007E-2</v>
      </c>
      <c r="E197" s="16"/>
    </row>
    <row r="198" spans="2:5" x14ac:dyDescent="0.2">
      <c r="B198" s="54">
        <v>44774</v>
      </c>
      <c r="C198" s="55">
        <v>9.4786729900000005E-2</v>
      </c>
      <c r="D198" s="56">
        <v>8.4951456300000006E-2</v>
      </c>
      <c r="E198" s="16"/>
    </row>
    <row r="199" spans="2:5" x14ac:dyDescent="0.2">
      <c r="B199" s="54">
        <v>44805</v>
      </c>
      <c r="C199" s="55">
        <v>6.7307692299999999E-2</v>
      </c>
      <c r="D199" s="56">
        <v>8.6734693900000007E-2</v>
      </c>
      <c r="E199" s="16"/>
    </row>
    <row r="200" spans="2:5" x14ac:dyDescent="0.2">
      <c r="B200" s="54">
        <v>44835</v>
      </c>
      <c r="C200" s="55">
        <v>6.3725490199999998E-2</v>
      </c>
      <c r="D200" s="56">
        <v>0.10290237469999999</v>
      </c>
      <c r="E200" s="16"/>
    </row>
    <row r="201" spans="2:5" x14ac:dyDescent="0.2">
      <c r="B201" s="54">
        <v>44866</v>
      </c>
      <c r="C201" s="55">
        <v>7.2815534000000001E-2</v>
      </c>
      <c r="D201" s="56">
        <v>0.1093333333</v>
      </c>
      <c r="E201" s="16"/>
    </row>
    <row r="202" spans="2:5" x14ac:dyDescent="0.2">
      <c r="B202" s="54">
        <v>44896</v>
      </c>
      <c r="C202" s="55">
        <v>5.58375635E-2</v>
      </c>
      <c r="D202" s="56">
        <v>7.8282828299999996E-2</v>
      </c>
      <c r="E202" s="16"/>
    </row>
    <row r="203" spans="2:5" x14ac:dyDescent="0.2">
      <c r="B203" s="54">
        <v>44927</v>
      </c>
      <c r="C203" s="55">
        <v>6.25E-2</v>
      </c>
      <c r="D203" s="56">
        <v>9.8360655699999994E-2</v>
      </c>
      <c r="E203" s="16"/>
    </row>
    <row r="204" spans="2:5" x14ac:dyDescent="0.2">
      <c r="B204" s="54">
        <v>44958</v>
      </c>
      <c r="C204" s="55">
        <v>6.7796610199999996E-2</v>
      </c>
      <c r="D204" s="56">
        <v>6.1046511599999999E-2</v>
      </c>
      <c r="E204" s="16"/>
    </row>
    <row r="205" spans="2:5" x14ac:dyDescent="0.2">
      <c r="B205" s="54">
        <v>44986</v>
      </c>
      <c r="C205" s="55">
        <v>6.3157894699999995E-2</v>
      </c>
      <c r="D205" s="56">
        <v>0.1122994652</v>
      </c>
      <c r="E205" s="16"/>
    </row>
    <row r="206" spans="2:5" x14ac:dyDescent="0.2">
      <c r="B206" s="54">
        <v>45017</v>
      </c>
      <c r="C206" s="55">
        <v>4.5197740100000001E-2</v>
      </c>
      <c r="D206" s="56">
        <v>0.10626703</v>
      </c>
      <c r="E206" s="16"/>
    </row>
    <row r="207" spans="2:5" x14ac:dyDescent="0.2">
      <c r="B207" s="54">
        <v>45047</v>
      </c>
      <c r="C207" s="55">
        <v>4.5977011499999998E-2</v>
      </c>
      <c r="D207" s="56">
        <v>8.2010581999999999E-2</v>
      </c>
      <c r="E207" s="16"/>
    </row>
    <row r="208" spans="2:5" x14ac:dyDescent="0.2">
      <c r="B208" s="54">
        <v>45078</v>
      </c>
      <c r="C208" s="55">
        <v>7.6142132000000001E-2</v>
      </c>
      <c r="D208" s="56">
        <v>6.4432989699999998E-2</v>
      </c>
      <c r="E208" s="16"/>
    </row>
    <row r="209" spans="2:5" x14ac:dyDescent="0.2">
      <c r="B209" s="54">
        <v>45108</v>
      </c>
      <c r="C209" s="55">
        <v>7.1005917200000004E-2</v>
      </c>
      <c r="D209" s="56">
        <v>8.7719298200000004E-2</v>
      </c>
      <c r="E209" s="16"/>
    </row>
    <row r="210" spans="2:5" x14ac:dyDescent="0.2">
      <c r="B210" s="54">
        <v>45139</v>
      </c>
      <c r="C210" s="55">
        <v>6.9620253199999996E-2</v>
      </c>
      <c r="D210" s="56">
        <v>8.0495356000000004E-2</v>
      </c>
      <c r="E210" s="16"/>
    </row>
    <row r="211" spans="2:5" x14ac:dyDescent="0.2">
      <c r="B211" s="54">
        <v>45170</v>
      </c>
      <c r="C211" s="55">
        <v>9.5238095199999998E-2</v>
      </c>
      <c r="D211" s="56">
        <v>9.02777778E-2</v>
      </c>
      <c r="E211" s="16"/>
    </row>
    <row r="212" spans="2:5" x14ac:dyDescent="0.2">
      <c r="B212" s="54">
        <v>45200</v>
      </c>
      <c r="C212" s="55">
        <v>5.9322033900000001E-2</v>
      </c>
      <c r="D212" s="56">
        <v>9.0909090900000003E-2</v>
      </c>
      <c r="E212" s="16"/>
    </row>
    <row r="213" spans="2:5" x14ac:dyDescent="0.2">
      <c r="B213" s="54">
        <v>45231</v>
      </c>
      <c r="C213" s="55">
        <v>0.1194029851</v>
      </c>
      <c r="D213" s="56">
        <v>7.6923076899999998E-2</v>
      </c>
      <c r="E213" s="16"/>
    </row>
    <row r="214" spans="2:5" x14ac:dyDescent="0.2">
      <c r="B214" s="54">
        <v>45261</v>
      </c>
      <c r="C214" s="55">
        <v>0.12121212119999999</v>
      </c>
      <c r="D214" s="56">
        <v>7.8125E-2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4335</v>
      </c>
    </row>
    <row r="2" spans="2:5" x14ac:dyDescent="0.2">
      <c r="C2" s="96"/>
      <c r="D2" s="96">
        <v>1</v>
      </c>
      <c r="E2" s="96">
        <v>0</v>
      </c>
    </row>
    <row r="3" spans="2:5" ht="15" x14ac:dyDescent="0.2">
      <c r="B3" s="49" t="s">
        <v>0</v>
      </c>
      <c r="C3" s="187" t="s">
        <v>5</v>
      </c>
      <c r="D3" s="188"/>
      <c r="E3" s="16"/>
    </row>
    <row r="4" spans="2:5" ht="60" customHeight="1" x14ac:dyDescent="0.2">
      <c r="B4" s="116" t="s">
        <v>3781</v>
      </c>
      <c r="C4" s="50" t="s">
        <v>4328</v>
      </c>
      <c r="D4" s="92" t="s">
        <v>4329</v>
      </c>
      <c r="E4" s="16"/>
    </row>
    <row r="5" spans="2:5" x14ac:dyDescent="0.2">
      <c r="B5" s="51">
        <v>43831</v>
      </c>
      <c r="C5" s="52">
        <v>0.62637362640000005</v>
      </c>
      <c r="D5" s="53">
        <v>0.6265060241</v>
      </c>
      <c r="E5" s="16"/>
    </row>
    <row r="6" spans="2:5" x14ac:dyDescent="0.2">
      <c r="B6" s="54">
        <v>43862</v>
      </c>
      <c r="C6" s="55">
        <v>0.625</v>
      </c>
      <c r="D6" s="56">
        <v>0.65957446809999998</v>
      </c>
      <c r="E6" s="16"/>
    </row>
    <row r="7" spans="2:5" x14ac:dyDescent="0.2">
      <c r="B7" s="54">
        <v>43891</v>
      </c>
      <c r="C7" s="55">
        <v>0.5</v>
      </c>
      <c r="D7" s="56">
        <v>0.48611111109999999</v>
      </c>
      <c r="E7" s="16"/>
    </row>
    <row r="8" spans="2:5" x14ac:dyDescent="0.2">
      <c r="B8" s="54">
        <v>43922</v>
      </c>
      <c r="C8" s="55">
        <v>0.36206896550000001</v>
      </c>
      <c r="D8" s="56">
        <v>0.45771144279999998</v>
      </c>
      <c r="E8" s="16"/>
    </row>
    <row r="9" spans="2:5" x14ac:dyDescent="0.2">
      <c r="B9" s="54">
        <v>43952</v>
      </c>
      <c r="C9" s="55">
        <v>0.55357142859999997</v>
      </c>
      <c r="D9" s="56">
        <v>0.57276995310000001</v>
      </c>
      <c r="E9" s="16"/>
    </row>
    <row r="10" spans="2:5" x14ac:dyDescent="0.2">
      <c r="B10" s="54">
        <v>43983</v>
      </c>
      <c r="C10" s="55">
        <v>0.734375</v>
      </c>
      <c r="D10" s="56">
        <v>0.68636363639999998</v>
      </c>
      <c r="E10" s="16"/>
    </row>
    <row r="11" spans="2:5" x14ac:dyDescent="0.2">
      <c r="B11" s="54">
        <v>44013</v>
      </c>
      <c r="C11" s="55">
        <v>0.67692307689999998</v>
      </c>
      <c r="D11" s="56">
        <v>0.56595744680000004</v>
      </c>
      <c r="E11" s="16"/>
    </row>
    <row r="12" spans="2:5" x14ac:dyDescent="0.2">
      <c r="B12" s="54">
        <v>44044</v>
      </c>
      <c r="C12" s="55">
        <v>0.71604938269999996</v>
      </c>
      <c r="D12" s="56">
        <v>0.59362549799999997</v>
      </c>
      <c r="E12" s="16"/>
    </row>
    <row r="13" spans="2:5" x14ac:dyDescent="0.2">
      <c r="B13" s="54">
        <v>44075</v>
      </c>
      <c r="C13" s="55">
        <v>0.67857142859999997</v>
      </c>
      <c r="D13" s="56">
        <v>0.59683794469999996</v>
      </c>
      <c r="E13" s="16"/>
    </row>
    <row r="14" spans="2:5" x14ac:dyDescent="0.2">
      <c r="B14" s="54">
        <v>44105</v>
      </c>
      <c r="C14" s="55">
        <v>0.79120879119999998</v>
      </c>
      <c r="D14" s="56">
        <v>0.55725190840000005</v>
      </c>
      <c r="E14" s="16"/>
    </row>
    <row r="15" spans="2:5" x14ac:dyDescent="0.2">
      <c r="B15" s="54">
        <v>44136</v>
      </c>
      <c r="C15" s="55">
        <v>0.64772727269999997</v>
      </c>
      <c r="D15" s="56">
        <v>0.5656934307</v>
      </c>
      <c r="E15" s="16"/>
    </row>
    <row r="16" spans="2:5" x14ac:dyDescent="0.2">
      <c r="B16" s="54">
        <v>44166</v>
      </c>
      <c r="C16" s="55">
        <v>0.69902912620000002</v>
      </c>
      <c r="D16" s="56">
        <v>0.55426356590000003</v>
      </c>
      <c r="E16" s="16"/>
    </row>
    <row r="17" spans="2:5" x14ac:dyDescent="0.2">
      <c r="B17" s="54">
        <v>44197</v>
      </c>
      <c r="C17" s="55">
        <v>0.5740740741</v>
      </c>
      <c r="D17" s="56">
        <v>0.57142857140000003</v>
      </c>
      <c r="E17" s="16"/>
    </row>
    <row r="18" spans="2:5" x14ac:dyDescent="0.2">
      <c r="B18" s="54">
        <v>44228</v>
      </c>
      <c r="C18" s="55">
        <v>0.53191489359999999</v>
      </c>
      <c r="D18" s="56">
        <v>0.56790123459999997</v>
      </c>
      <c r="E18" s="16"/>
    </row>
    <row r="19" spans="2:5" x14ac:dyDescent="0.2">
      <c r="B19" s="54">
        <v>44256</v>
      </c>
      <c r="C19" s="55">
        <v>0.72</v>
      </c>
      <c r="D19" s="56">
        <v>0.70498084289999996</v>
      </c>
      <c r="E19" s="16"/>
    </row>
    <row r="20" spans="2:5" x14ac:dyDescent="0.2">
      <c r="B20" s="54">
        <v>44287</v>
      </c>
      <c r="C20" s="55">
        <v>0.7340425532</v>
      </c>
      <c r="D20" s="56">
        <v>0.63636363640000004</v>
      </c>
      <c r="E20" s="16"/>
    </row>
    <row r="21" spans="2:5" x14ac:dyDescent="0.2">
      <c r="B21" s="54">
        <v>44317</v>
      </c>
      <c r="C21" s="55">
        <v>0.69148936169999997</v>
      </c>
      <c r="D21" s="56">
        <v>0.66544117650000001</v>
      </c>
      <c r="E21" s="16"/>
    </row>
    <row r="22" spans="2:5" x14ac:dyDescent="0.2">
      <c r="B22" s="54">
        <v>44348</v>
      </c>
      <c r="C22" s="55">
        <v>0.71559633030000003</v>
      </c>
      <c r="D22" s="56">
        <v>0.64944649450000003</v>
      </c>
      <c r="E22" s="16"/>
    </row>
    <row r="23" spans="2:5" x14ac:dyDescent="0.2">
      <c r="B23" s="54">
        <v>44378</v>
      </c>
      <c r="C23" s="55">
        <v>0.62857142860000004</v>
      </c>
      <c r="D23" s="56">
        <v>0.65873015869999996</v>
      </c>
      <c r="E23" s="16"/>
    </row>
    <row r="24" spans="2:5" x14ac:dyDescent="0.2">
      <c r="B24" s="54">
        <v>44409</v>
      </c>
      <c r="C24" s="55">
        <v>0.68085106380000004</v>
      </c>
      <c r="D24" s="56">
        <v>0.64655172409999995</v>
      </c>
      <c r="E24" s="16"/>
    </row>
    <row r="25" spans="2:5" x14ac:dyDescent="0.2">
      <c r="B25" s="54">
        <v>44440</v>
      </c>
      <c r="C25" s="55">
        <v>0.55172413789999997</v>
      </c>
      <c r="D25" s="56">
        <v>0.62844036700000006</v>
      </c>
      <c r="E25" s="16"/>
    </row>
    <row r="26" spans="2:5" x14ac:dyDescent="0.2">
      <c r="B26" s="54">
        <v>44470</v>
      </c>
      <c r="C26" s="55">
        <v>0.65714285709999998</v>
      </c>
      <c r="D26" s="56">
        <v>0.66995073890000001</v>
      </c>
      <c r="E26" s="16"/>
    </row>
    <row r="27" spans="2:5" x14ac:dyDescent="0.2">
      <c r="B27" s="54">
        <v>44501</v>
      </c>
      <c r="C27" s="55">
        <v>0.77333333329999998</v>
      </c>
      <c r="D27" s="56">
        <v>0.6387434555</v>
      </c>
      <c r="E27" s="16"/>
    </row>
    <row r="28" spans="2:5" x14ac:dyDescent="0.2">
      <c r="B28" s="54">
        <v>44531</v>
      </c>
      <c r="C28" s="55">
        <v>0.64473684210000004</v>
      </c>
      <c r="D28" s="56">
        <v>0.64912280700000002</v>
      </c>
      <c r="E28" s="16"/>
    </row>
    <row r="29" spans="2:5" x14ac:dyDescent="0.2">
      <c r="B29" s="54">
        <v>44562</v>
      </c>
      <c r="C29" s="55">
        <v>0.67567567569999998</v>
      </c>
      <c r="D29" s="56">
        <v>0.61589403970000001</v>
      </c>
      <c r="E29" s="16"/>
    </row>
    <row r="30" spans="2:5" x14ac:dyDescent="0.2">
      <c r="B30" s="54">
        <v>44593</v>
      </c>
      <c r="C30" s="55">
        <v>0.66176470590000003</v>
      </c>
      <c r="D30" s="56">
        <v>0.63414634150000004</v>
      </c>
      <c r="E30" s="16"/>
    </row>
    <row r="31" spans="2:5" x14ac:dyDescent="0.2">
      <c r="B31" s="54">
        <v>44621</v>
      </c>
      <c r="C31" s="55">
        <v>0.77777777780000001</v>
      </c>
      <c r="D31" s="56">
        <v>0.65536723159999999</v>
      </c>
      <c r="E31" s="16"/>
    </row>
    <row r="32" spans="2:5" x14ac:dyDescent="0.2">
      <c r="B32" s="54">
        <v>44652</v>
      </c>
      <c r="C32" s="55">
        <v>0.64285714289999996</v>
      </c>
      <c r="D32" s="56">
        <v>0.66839378240000002</v>
      </c>
      <c r="E32" s="16"/>
    </row>
    <row r="33" spans="2:5" x14ac:dyDescent="0.2">
      <c r="B33" s="54">
        <v>44682</v>
      </c>
      <c r="C33" s="55">
        <v>0.59649122809999999</v>
      </c>
      <c r="D33" s="56">
        <v>0.64324324320000004</v>
      </c>
      <c r="E33" s="16"/>
    </row>
    <row r="34" spans="2:5" x14ac:dyDescent="0.2">
      <c r="B34" s="54">
        <v>44713</v>
      </c>
      <c r="C34" s="55">
        <v>0.62711864409999996</v>
      </c>
      <c r="D34" s="56">
        <v>0.63583815030000002</v>
      </c>
      <c r="E34" s="16"/>
    </row>
    <row r="35" spans="2:5" x14ac:dyDescent="0.2">
      <c r="B35" s="54">
        <v>44743</v>
      </c>
      <c r="C35" s="55">
        <v>0.58928571429999999</v>
      </c>
      <c r="D35" s="56">
        <v>0.65030674850000003</v>
      </c>
      <c r="E35" s="16"/>
    </row>
    <row r="36" spans="2:5" x14ac:dyDescent="0.2">
      <c r="B36" s="54">
        <v>44774</v>
      </c>
      <c r="C36" s="55">
        <v>0.62121212120000002</v>
      </c>
      <c r="D36" s="56">
        <v>0.65625</v>
      </c>
      <c r="E36" s="16"/>
    </row>
    <row r="37" spans="2:5" x14ac:dyDescent="0.2">
      <c r="B37" s="54">
        <v>44805</v>
      </c>
      <c r="C37" s="55">
        <v>0.58064516129999999</v>
      </c>
      <c r="D37" s="56">
        <v>0.67857142859999997</v>
      </c>
      <c r="E37" s="16"/>
    </row>
    <row r="38" spans="2:5" x14ac:dyDescent="0.2">
      <c r="B38" s="54">
        <v>44835</v>
      </c>
      <c r="C38" s="55">
        <v>0.54411764709999999</v>
      </c>
      <c r="D38" s="56">
        <v>0.67052023120000004</v>
      </c>
      <c r="E38" s="16"/>
    </row>
    <row r="39" spans="2:5" x14ac:dyDescent="0.2">
      <c r="B39" s="54">
        <v>44866</v>
      </c>
      <c r="C39" s="55">
        <v>0.66666666669999997</v>
      </c>
      <c r="D39" s="56">
        <v>0.65775401069999995</v>
      </c>
      <c r="E39" s="16"/>
    </row>
    <row r="40" spans="2:5" x14ac:dyDescent="0.2">
      <c r="B40" s="54">
        <v>44896</v>
      </c>
      <c r="C40" s="55">
        <v>0.61016949149999999</v>
      </c>
      <c r="D40" s="56">
        <v>0.62087912089999997</v>
      </c>
      <c r="E40" s="16"/>
    </row>
    <row r="41" spans="2:5" x14ac:dyDescent="0.2">
      <c r="B41" s="54">
        <v>44927</v>
      </c>
      <c r="C41" s="55">
        <v>0.61818181819999996</v>
      </c>
      <c r="D41" s="56">
        <v>0.59281437130000003</v>
      </c>
      <c r="E41" s="16"/>
    </row>
    <row r="42" spans="2:5" x14ac:dyDescent="0.2">
      <c r="B42" s="54">
        <v>44958</v>
      </c>
      <c r="C42" s="55">
        <v>0.52</v>
      </c>
      <c r="D42" s="56">
        <v>0.55625000000000002</v>
      </c>
      <c r="E42" s="16"/>
    </row>
    <row r="43" spans="2:5" x14ac:dyDescent="0.2">
      <c r="B43" s="54">
        <v>44986</v>
      </c>
      <c r="C43" s="55">
        <v>0.63333333329999997</v>
      </c>
      <c r="D43" s="56">
        <v>0.64071856289999995</v>
      </c>
      <c r="E43" s="16"/>
    </row>
    <row r="44" spans="2:5" x14ac:dyDescent="0.2">
      <c r="B44" s="54">
        <v>45017</v>
      </c>
      <c r="C44" s="55">
        <v>0.66153846149999995</v>
      </c>
      <c r="D44" s="56">
        <v>0.65340909089999999</v>
      </c>
      <c r="E44" s="16"/>
    </row>
    <row r="45" spans="2:5" x14ac:dyDescent="0.2">
      <c r="B45" s="54">
        <v>45047</v>
      </c>
      <c r="C45" s="55">
        <v>0.53424657529999997</v>
      </c>
      <c r="D45" s="56">
        <v>0.64550264550000003</v>
      </c>
      <c r="E45" s="16"/>
    </row>
    <row r="46" spans="2:5" x14ac:dyDescent="0.2">
      <c r="B46" s="54">
        <v>45078</v>
      </c>
      <c r="C46" s="55">
        <v>0.7380952381</v>
      </c>
      <c r="D46" s="56">
        <v>0.64141414139999997</v>
      </c>
      <c r="E46" s="16"/>
    </row>
    <row r="47" spans="2:5" x14ac:dyDescent="0.2">
      <c r="B47" s="54">
        <v>45108</v>
      </c>
      <c r="C47" s="55">
        <v>0.56756756760000004</v>
      </c>
      <c r="D47" s="56">
        <v>0.62702702700000001</v>
      </c>
      <c r="E47" s="16"/>
    </row>
    <row r="48" spans="2:5" x14ac:dyDescent="0.2">
      <c r="B48" s="54">
        <v>45139</v>
      </c>
      <c r="C48" s="55">
        <v>0.63768115940000003</v>
      </c>
      <c r="D48" s="56">
        <v>0.65030674850000003</v>
      </c>
      <c r="E48" s="16"/>
    </row>
    <row r="49" spans="2:5" x14ac:dyDescent="0.2">
      <c r="B49" s="54">
        <v>45170</v>
      </c>
      <c r="C49" s="55">
        <v>0.6923076923</v>
      </c>
      <c r="D49" s="56">
        <v>0.60563380280000001</v>
      </c>
      <c r="E49" s="16"/>
    </row>
    <row r="50" spans="2:5" x14ac:dyDescent="0.2">
      <c r="B50" s="54">
        <v>45200</v>
      </c>
      <c r="C50" s="55">
        <v>0.71186440679999996</v>
      </c>
      <c r="D50" s="56">
        <v>0.65714285709999998</v>
      </c>
      <c r="E50" s="16"/>
    </row>
    <row r="51" spans="2:5" x14ac:dyDescent="0.2">
      <c r="B51" s="54">
        <v>45231</v>
      </c>
      <c r="C51" s="55">
        <v>0.55737704919999997</v>
      </c>
      <c r="D51" s="56">
        <v>0.58695652170000001</v>
      </c>
      <c r="E51" s="16"/>
    </row>
    <row r="52" spans="2:5" x14ac:dyDescent="0.2">
      <c r="B52" s="54">
        <v>45261</v>
      </c>
      <c r="C52" s="55">
        <v>0.67857142859999997</v>
      </c>
      <c r="D52" s="56">
        <v>0.5821917808</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4328</v>
      </c>
      <c r="D58" s="92" t="s">
        <v>4330</v>
      </c>
      <c r="E58" s="16"/>
    </row>
    <row r="59" spans="2:5" x14ac:dyDescent="0.2">
      <c r="B59" s="51">
        <v>43831</v>
      </c>
      <c r="C59" s="52">
        <v>0.6228070175</v>
      </c>
      <c r="D59" s="53">
        <v>0.60740740739999999</v>
      </c>
      <c r="E59" s="16"/>
    </row>
    <row r="60" spans="2:5" x14ac:dyDescent="0.2">
      <c r="B60" s="54">
        <v>43862</v>
      </c>
      <c r="C60" s="55">
        <v>0.62376237619999997</v>
      </c>
      <c r="D60" s="56">
        <v>0.57936507940000004</v>
      </c>
      <c r="E60" s="16"/>
    </row>
    <row r="61" spans="2:5" x14ac:dyDescent="0.2">
      <c r="B61" s="54">
        <v>43891</v>
      </c>
      <c r="C61" s="55">
        <v>0.57731958760000002</v>
      </c>
      <c r="D61" s="56">
        <v>0.52542372879999999</v>
      </c>
      <c r="E61" s="16"/>
    </row>
    <row r="62" spans="2:5" x14ac:dyDescent="0.2">
      <c r="B62" s="54">
        <v>43922</v>
      </c>
      <c r="C62" s="55">
        <v>0.50282485880000005</v>
      </c>
      <c r="D62" s="56">
        <v>0.47169811319999999</v>
      </c>
      <c r="E62" s="16"/>
    </row>
    <row r="63" spans="2:5" x14ac:dyDescent="0.2">
      <c r="B63" s="54">
        <v>43952</v>
      </c>
      <c r="C63" s="55">
        <v>0.61714285710000005</v>
      </c>
      <c r="D63" s="56">
        <v>0.625</v>
      </c>
      <c r="E63" s="16"/>
    </row>
    <row r="64" spans="2:5" x14ac:dyDescent="0.2">
      <c r="B64" s="54">
        <v>43983</v>
      </c>
      <c r="C64" s="55">
        <v>0.66494845359999999</v>
      </c>
      <c r="D64" s="56">
        <v>0.66666666669999997</v>
      </c>
      <c r="E64" s="16"/>
    </row>
    <row r="65" spans="2:5" x14ac:dyDescent="0.2">
      <c r="B65" s="54">
        <v>44013</v>
      </c>
      <c r="C65" s="55">
        <v>0.67619047619999995</v>
      </c>
      <c r="D65" s="56">
        <v>0.66355140189999995</v>
      </c>
      <c r="E65" s="16"/>
    </row>
    <row r="66" spans="2:5" x14ac:dyDescent="0.2">
      <c r="B66" s="54">
        <v>44044</v>
      </c>
      <c r="C66" s="55">
        <v>0.59728506790000002</v>
      </c>
      <c r="D66" s="56">
        <v>0.63934426229999997</v>
      </c>
      <c r="E66" s="16"/>
    </row>
    <row r="67" spans="2:5" x14ac:dyDescent="0.2">
      <c r="B67" s="54">
        <v>44075</v>
      </c>
      <c r="C67" s="55">
        <v>0.67248908299999999</v>
      </c>
      <c r="D67" s="56">
        <v>0.65873015869999996</v>
      </c>
      <c r="E67" s="16"/>
    </row>
    <row r="68" spans="2:5" x14ac:dyDescent="0.2">
      <c r="B68" s="54">
        <v>44105</v>
      </c>
      <c r="C68" s="55">
        <v>0.66666666669999997</v>
      </c>
      <c r="D68" s="56">
        <v>0.66393442619999998</v>
      </c>
      <c r="E68" s="16"/>
    </row>
    <row r="69" spans="2:5" x14ac:dyDescent="0.2">
      <c r="B69" s="54">
        <v>44136</v>
      </c>
      <c r="C69" s="55">
        <v>0.59401709400000002</v>
      </c>
      <c r="D69" s="56">
        <v>0.62608695650000001</v>
      </c>
      <c r="E69" s="16"/>
    </row>
    <row r="70" spans="2:5" x14ac:dyDescent="0.2">
      <c r="B70" s="54">
        <v>44166</v>
      </c>
      <c r="C70" s="55">
        <v>0.57370517929999998</v>
      </c>
      <c r="D70" s="56">
        <v>0.61417322829999998</v>
      </c>
      <c r="E70" s="16"/>
    </row>
    <row r="71" spans="2:5" x14ac:dyDescent="0.2">
      <c r="B71" s="54">
        <v>44197</v>
      </c>
      <c r="C71" s="55">
        <v>0.54581673310000001</v>
      </c>
      <c r="D71" s="56">
        <v>0.640625</v>
      </c>
      <c r="E71" s="16"/>
    </row>
    <row r="72" spans="2:5" x14ac:dyDescent="0.2">
      <c r="B72" s="54">
        <v>44228</v>
      </c>
      <c r="C72" s="55">
        <v>0.59274193549999998</v>
      </c>
      <c r="D72" s="56">
        <v>0.55454545450000003</v>
      </c>
      <c r="E72" s="16"/>
    </row>
    <row r="73" spans="2:5" x14ac:dyDescent="0.2">
      <c r="B73" s="54">
        <v>44256</v>
      </c>
      <c r="C73" s="55">
        <v>0.70786516850000003</v>
      </c>
      <c r="D73" s="56">
        <v>0.62162162160000001</v>
      </c>
      <c r="E73" s="16"/>
    </row>
    <row r="74" spans="2:5" x14ac:dyDescent="0.2">
      <c r="B74" s="54">
        <v>44287</v>
      </c>
      <c r="C74" s="55">
        <v>0.62172284639999997</v>
      </c>
      <c r="D74" s="56">
        <v>0.70297029700000002</v>
      </c>
      <c r="E74" s="16"/>
    </row>
    <row r="75" spans="2:5" x14ac:dyDescent="0.2">
      <c r="B75" s="54">
        <v>44317</v>
      </c>
      <c r="C75" s="55">
        <v>0.65090909090000004</v>
      </c>
      <c r="D75" s="56">
        <v>0.6153846154</v>
      </c>
      <c r="E75" s="16"/>
    </row>
    <row r="76" spans="2:5" x14ac:dyDescent="0.2">
      <c r="B76" s="54">
        <v>44348</v>
      </c>
      <c r="C76" s="55">
        <v>0.6353790614</v>
      </c>
      <c r="D76" s="56">
        <v>0.60162601630000001</v>
      </c>
      <c r="E76" s="16"/>
    </row>
    <row r="77" spans="2:5" x14ac:dyDescent="0.2">
      <c r="B77" s="54">
        <v>44378</v>
      </c>
      <c r="C77" s="55">
        <v>0.62357414450000004</v>
      </c>
      <c r="D77" s="56">
        <v>0.68217054259999999</v>
      </c>
      <c r="E77" s="16"/>
    </row>
    <row r="78" spans="2:5" x14ac:dyDescent="0.2">
      <c r="B78" s="54">
        <v>44409</v>
      </c>
      <c r="C78" s="55">
        <v>0.66415094340000003</v>
      </c>
      <c r="D78" s="56">
        <v>0.60799999999999998</v>
      </c>
      <c r="E78" s="16"/>
    </row>
    <row r="79" spans="2:5" x14ac:dyDescent="0.2">
      <c r="B79" s="54">
        <v>44440</v>
      </c>
      <c r="C79" s="55">
        <v>0.66135458170000005</v>
      </c>
      <c r="D79" s="56">
        <v>0.65254237289999995</v>
      </c>
      <c r="E79" s="16"/>
    </row>
    <row r="80" spans="2:5" x14ac:dyDescent="0.2">
      <c r="B80" s="54">
        <v>44470</v>
      </c>
      <c r="C80" s="55">
        <v>0.67768595040000001</v>
      </c>
      <c r="D80" s="56">
        <v>0.54700854700000001</v>
      </c>
      <c r="E80" s="16"/>
    </row>
    <row r="81" spans="2:5" x14ac:dyDescent="0.2">
      <c r="B81" s="54">
        <v>44501</v>
      </c>
      <c r="C81" s="55">
        <v>0.60173160169999995</v>
      </c>
      <c r="D81" s="56">
        <v>0.61320754720000004</v>
      </c>
      <c r="E81" s="16"/>
    </row>
    <row r="82" spans="2:5" x14ac:dyDescent="0.2">
      <c r="B82" s="54">
        <v>44531</v>
      </c>
      <c r="C82" s="55">
        <v>0.57547169809999998</v>
      </c>
      <c r="D82" s="56">
        <v>0.6636363636</v>
      </c>
      <c r="E82" s="16"/>
    </row>
    <row r="83" spans="2:5" x14ac:dyDescent="0.2">
      <c r="B83" s="54">
        <v>44562</v>
      </c>
      <c r="C83" s="55">
        <v>0.62926829269999995</v>
      </c>
      <c r="D83" s="56">
        <v>0.48958333329999998</v>
      </c>
      <c r="E83" s="16"/>
    </row>
    <row r="84" spans="2:5" x14ac:dyDescent="0.2">
      <c r="B84" s="54">
        <v>44593</v>
      </c>
      <c r="C84" s="55">
        <v>0.58706467659999995</v>
      </c>
      <c r="D84" s="56">
        <v>0.57831325300000003</v>
      </c>
      <c r="E84" s="16"/>
    </row>
    <row r="85" spans="2:5" x14ac:dyDescent="0.2">
      <c r="B85" s="54">
        <v>44621</v>
      </c>
      <c r="C85" s="55">
        <v>0.72277227720000004</v>
      </c>
      <c r="D85" s="56">
        <v>0.67469879519999998</v>
      </c>
      <c r="E85" s="16"/>
    </row>
    <row r="86" spans="2:5" x14ac:dyDescent="0.2">
      <c r="B86" s="54">
        <v>44652</v>
      </c>
      <c r="C86" s="55">
        <v>0.62441314550000004</v>
      </c>
      <c r="D86" s="56">
        <v>0.52941176469999995</v>
      </c>
      <c r="E86" s="16"/>
    </row>
    <row r="87" spans="2:5" x14ac:dyDescent="0.2">
      <c r="B87" s="54">
        <v>44682</v>
      </c>
      <c r="C87" s="55">
        <v>0.67757009349999997</v>
      </c>
      <c r="D87" s="56">
        <v>0.60227272730000003</v>
      </c>
      <c r="E87" s="16"/>
    </row>
    <row r="88" spans="2:5" x14ac:dyDescent="0.2">
      <c r="B88" s="54">
        <v>44713</v>
      </c>
      <c r="C88" s="55">
        <v>0.61860465119999997</v>
      </c>
      <c r="D88" s="56">
        <v>0.65656565659999999</v>
      </c>
      <c r="E88" s="16"/>
    </row>
    <row r="89" spans="2:5" x14ac:dyDescent="0.2">
      <c r="B89" s="54">
        <v>44743</v>
      </c>
      <c r="C89" s="55">
        <v>0.65714285709999998</v>
      </c>
      <c r="D89" s="56">
        <v>0.58947368420000001</v>
      </c>
      <c r="E89" s="16"/>
    </row>
    <row r="90" spans="2:5" x14ac:dyDescent="0.2">
      <c r="B90" s="54">
        <v>44774</v>
      </c>
      <c r="C90" s="55">
        <v>0.66497461930000001</v>
      </c>
      <c r="D90" s="56">
        <v>0.64948453610000001</v>
      </c>
      <c r="E90" s="16"/>
    </row>
    <row r="91" spans="2:5" x14ac:dyDescent="0.2">
      <c r="B91" s="54">
        <v>44805</v>
      </c>
      <c r="C91" s="55">
        <v>0.67708333330000003</v>
      </c>
      <c r="D91" s="56">
        <v>0.62765957449999998</v>
      </c>
      <c r="E91" s="16"/>
    </row>
    <row r="92" spans="2:5" x14ac:dyDescent="0.2">
      <c r="B92" s="54">
        <v>44835</v>
      </c>
      <c r="C92" s="55">
        <v>0.62944162439999995</v>
      </c>
      <c r="D92" s="56">
        <v>0.77631578950000002</v>
      </c>
      <c r="E92" s="16"/>
    </row>
    <row r="93" spans="2:5" x14ac:dyDescent="0.2">
      <c r="B93" s="54">
        <v>44866</v>
      </c>
      <c r="C93" s="55">
        <v>0.67441860470000004</v>
      </c>
      <c r="D93" s="56">
        <v>0.66666666669999997</v>
      </c>
      <c r="E93" s="16"/>
    </row>
    <row r="94" spans="2:5" x14ac:dyDescent="0.2">
      <c r="B94" s="54">
        <v>44896</v>
      </c>
      <c r="C94" s="55">
        <v>0.6320754717</v>
      </c>
      <c r="D94" s="56">
        <v>0.59340659340000002</v>
      </c>
      <c r="E94" s="16"/>
    </row>
    <row r="95" spans="2:5" x14ac:dyDescent="0.2">
      <c r="B95" s="54">
        <v>44927</v>
      </c>
      <c r="C95" s="55">
        <v>0.67857142859999997</v>
      </c>
      <c r="D95" s="56">
        <v>0.70454545449999995</v>
      </c>
      <c r="E95" s="16"/>
    </row>
    <row r="96" spans="2:5" x14ac:dyDescent="0.2">
      <c r="B96" s="54">
        <v>44958</v>
      </c>
      <c r="C96" s="55">
        <v>0.63541666669999997</v>
      </c>
      <c r="D96" s="56">
        <v>0.63636363640000004</v>
      </c>
      <c r="E96" s="16"/>
    </row>
    <row r="97" spans="2:5" x14ac:dyDescent="0.2">
      <c r="B97" s="54">
        <v>44986</v>
      </c>
      <c r="C97" s="55">
        <v>0.65263157890000001</v>
      </c>
      <c r="D97" s="56">
        <v>0.68627450980000004</v>
      </c>
      <c r="E97" s="16"/>
    </row>
    <row r="98" spans="2:5" x14ac:dyDescent="0.2">
      <c r="B98" s="54">
        <v>45017</v>
      </c>
      <c r="C98" s="55">
        <v>0.65517241380000002</v>
      </c>
      <c r="D98" s="56">
        <v>0.65591397849999999</v>
      </c>
      <c r="E98" s="16"/>
    </row>
    <row r="99" spans="2:5" x14ac:dyDescent="0.2">
      <c r="B99" s="54">
        <v>45047</v>
      </c>
      <c r="C99" s="55">
        <v>0.66190476190000003</v>
      </c>
      <c r="D99" s="56">
        <v>0.58762886599999997</v>
      </c>
      <c r="E99" s="16"/>
    </row>
    <row r="100" spans="2:5" x14ac:dyDescent="0.2">
      <c r="B100" s="54">
        <v>45078</v>
      </c>
      <c r="C100" s="55">
        <v>0.6490384615</v>
      </c>
      <c r="D100" s="56">
        <v>0.65979381439999996</v>
      </c>
      <c r="E100" s="16"/>
    </row>
    <row r="101" spans="2:5" x14ac:dyDescent="0.2">
      <c r="B101" s="54">
        <v>45108</v>
      </c>
      <c r="C101" s="55">
        <v>0.67261904760000002</v>
      </c>
      <c r="D101" s="56">
        <v>0.6538461538</v>
      </c>
      <c r="E101" s="16"/>
    </row>
    <row r="102" spans="2:5" x14ac:dyDescent="0.2">
      <c r="B102" s="54">
        <v>45139</v>
      </c>
      <c r="C102" s="55">
        <v>0.68639053250000004</v>
      </c>
      <c r="D102" s="56">
        <v>0.76</v>
      </c>
      <c r="E102" s="16"/>
    </row>
    <row r="103" spans="2:5" x14ac:dyDescent="0.2">
      <c r="B103" s="54">
        <v>45170</v>
      </c>
      <c r="C103" s="55">
        <v>0.64625850340000002</v>
      </c>
      <c r="D103" s="56">
        <v>0.734375</v>
      </c>
      <c r="E103" s="16"/>
    </row>
    <row r="104" spans="2:5" x14ac:dyDescent="0.2">
      <c r="B104" s="54">
        <v>45200</v>
      </c>
      <c r="C104" s="55">
        <v>0.73943661969999996</v>
      </c>
      <c r="D104" s="56">
        <v>0.61016949149999999</v>
      </c>
      <c r="E104" s="16"/>
    </row>
    <row r="105" spans="2:5" x14ac:dyDescent="0.2">
      <c r="B105" s="54">
        <v>45231</v>
      </c>
      <c r="C105" s="55">
        <v>0.67785234900000002</v>
      </c>
      <c r="D105" s="56">
        <v>0.50909090909999999</v>
      </c>
      <c r="E105" s="16"/>
    </row>
    <row r="106" spans="2:5" x14ac:dyDescent="0.2">
      <c r="B106" s="54">
        <v>45261</v>
      </c>
      <c r="C106" s="55">
        <v>0.6640625</v>
      </c>
      <c r="D106" s="56">
        <v>0.76</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4328</v>
      </c>
      <c r="D112" s="92" t="s">
        <v>4331</v>
      </c>
      <c r="E112" s="16"/>
    </row>
    <row r="113" spans="2:5" x14ac:dyDescent="0.2">
      <c r="B113" s="51">
        <v>43831</v>
      </c>
      <c r="C113" s="52">
        <v>0.6298076923</v>
      </c>
      <c r="D113" s="53">
        <v>0.64642857139999998</v>
      </c>
      <c r="E113" s="16"/>
    </row>
    <row r="114" spans="2:5" x14ac:dyDescent="0.2">
      <c r="B114" s="54">
        <v>43862</v>
      </c>
      <c r="C114" s="55">
        <v>0.56281407039999998</v>
      </c>
      <c r="D114" s="56">
        <v>0.61386138609999996</v>
      </c>
      <c r="E114" s="16"/>
    </row>
    <row r="115" spans="2:5" x14ac:dyDescent="0.2">
      <c r="B115" s="54">
        <v>43891</v>
      </c>
      <c r="C115" s="55">
        <v>0.52861035420000002</v>
      </c>
      <c r="D115" s="56">
        <v>0.54858299600000004</v>
      </c>
      <c r="E115" s="16"/>
    </row>
    <row r="116" spans="2:5" x14ac:dyDescent="0.2">
      <c r="B116" s="54">
        <v>43922</v>
      </c>
      <c r="C116" s="55">
        <v>0.45584045579999999</v>
      </c>
      <c r="D116" s="56">
        <v>0.45788336930000001</v>
      </c>
      <c r="E116" s="16"/>
    </row>
    <row r="117" spans="2:5" x14ac:dyDescent="0.2">
      <c r="B117" s="54">
        <v>43952</v>
      </c>
      <c r="C117" s="55">
        <v>0.56786703599999999</v>
      </c>
      <c r="D117" s="56">
        <v>0.59447983010000005</v>
      </c>
      <c r="E117" s="16"/>
    </row>
    <row r="118" spans="2:5" x14ac:dyDescent="0.2">
      <c r="B118" s="54">
        <v>43983</v>
      </c>
      <c r="C118" s="55">
        <v>0.61002785520000002</v>
      </c>
      <c r="D118" s="56">
        <v>0.64728682169999996</v>
      </c>
      <c r="E118" s="16"/>
    </row>
    <row r="119" spans="2:5" x14ac:dyDescent="0.2">
      <c r="B119" s="54">
        <v>44013</v>
      </c>
      <c r="C119" s="55">
        <v>0.56951871659999997</v>
      </c>
      <c r="D119" s="56">
        <v>0.59782608699999995</v>
      </c>
      <c r="E119" s="16"/>
    </row>
    <row r="120" spans="2:5" x14ac:dyDescent="0.2">
      <c r="B120" s="54">
        <v>44044</v>
      </c>
      <c r="C120" s="55">
        <v>0.64961636830000002</v>
      </c>
      <c r="D120" s="56">
        <v>0.56747404840000004</v>
      </c>
      <c r="E120" s="16"/>
    </row>
    <row r="121" spans="2:5" x14ac:dyDescent="0.2">
      <c r="B121" s="54">
        <v>44075</v>
      </c>
      <c r="C121" s="55">
        <v>0.61930294910000006</v>
      </c>
      <c r="D121" s="56">
        <v>0.56970740099999995</v>
      </c>
      <c r="E121" s="16"/>
    </row>
    <row r="122" spans="2:5" x14ac:dyDescent="0.2">
      <c r="B122" s="54">
        <v>44105</v>
      </c>
      <c r="C122" s="55">
        <v>0.62059620599999998</v>
      </c>
      <c r="D122" s="56">
        <v>0.61131386860000003</v>
      </c>
      <c r="E122" s="16"/>
    </row>
    <row r="123" spans="2:5" x14ac:dyDescent="0.2">
      <c r="B123" s="54">
        <v>44136</v>
      </c>
      <c r="C123" s="55">
        <v>0.51129943499999997</v>
      </c>
      <c r="D123" s="56">
        <v>0.54420432220000003</v>
      </c>
      <c r="E123" s="16"/>
    </row>
    <row r="124" spans="2:5" x14ac:dyDescent="0.2">
      <c r="B124" s="54">
        <v>44166</v>
      </c>
      <c r="C124" s="55">
        <v>0.53602305480000001</v>
      </c>
      <c r="D124" s="56">
        <v>0.58777120319999998</v>
      </c>
      <c r="E124" s="16"/>
    </row>
    <row r="125" spans="2:5" x14ac:dyDescent="0.2">
      <c r="B125" s="54">
        <v>44197</v>
      </c>
      <c r="C125" s="55">
        <v>0.56083086049999997</v>
      </c>
      <c r="D125" s="56">
        <v>0.60698689959999996</v>
      </c>
      <c r="E125" s="16"/>
    </row>
    <row r="126" spans="2:5" x14ac:dyDescent="0.2">
      <c r="B126" s="54">
        <v>44228</v>
      </c>
      <c r="C126" s="55">
        <v>0.56012658230000001</v>
      </c>
      <c r="D126" s="56">
        <v>0.5458715596</v>
      </c>
      <c r="E126" s="16"/>
    </row>
    <row r="127" spans="2:5" x14ac:dyDescent="0.2">
      <c r="B127" s="54">
        <v>44256</v>
      </c>
      <c r="C127" s="55">
        <v>0.62571428569999998</v>
      </c>
      <c r="D127" s="56">
        <v>0.67283950619999999</v>
      </c>
      <c r="E127" s="16"/>
    </row>
    <row r="128" spans="2:5" x14ac:dyDescent="0.2">
      <c r="B128" s="54">
        <v>44287</v>
      </c>
      <c r="C128" s="55">
        <v>0.62096774190000004</v>
      </c>
      <c r="D128" s="56">
        <v>0.58016877639999997</v>
      </c>
      <c r="E128" s="16"/>
    </row>
    <row r="129" spans="2:5" x14ac:dyDescent="0.2">
      <c r="B129" s="54">
        <v>44317</v>
      </c>
      <c r="C129" s="55">
        <v>0.59630606860000002</v>
      </c>
      <c r="D129" s="56">
        <v>0.57199211049999998</v>
      </c>
      <c r="E129" s="16"/>
    </row>
    <row r="130" spans="2:5" x14ac:dyDescent="0.2">
      <c r="B130" s="54">
        <v>44348</v>
      </c>
      <c r="C130" s="55">
        <v>0.5781637717</v>
      </c>
      <c r="D130" s="56">
        <v>0.61627906980000002</v>
      </c>
      <c r="E130" s="16"/>
    </row>
    <row r="131" spans="2:5" x14ac:dyDescent="0.2">
      <c r="B131" s="54">
        <v>44378</v>
      </c>
      <c r="C131" s="55">
        <v>0.57103064069999998</v>
      </c>
      <c r="D131" s="56">
        <v>0.63043478259999997</v>
      </c>
      <c r="E131" s="16"/>
    </row>
    <row r="132" spans="2:5" x14ac:dyDescent="0.2">
      <c r="B132" s="54">
        <v>44409</v>
      </c>
      <c r="C132" s="55">
        <v>0.58766233769999998</v>
      </c>
      <c r="D132" s="56">
        <v>0.60612691470000002</v>
      </c>
      <c r="E132" s="16"/>
    </row>
    <row r="133" spans="2:5" x14ac:dyDescent="0.2">
      <c r="B133" s="54">
        <v>44440</v>
      </c>
      <c r="C133" s="55">
        <v>0.59861591700000005</v>
      </c>
      <c r="D133" s="56">
        <v>0.60902255640000003</v>
      </c>
      <c r="E133" s="16"/>
    </row>
    <row r="134" spans="2:5" x14ac:dyDescent="0.2">
      <c r="B134" s="54">
        <v>44470</v>
      </c>
      <c r="C134" s="55">
        <v>0.61450381679999999</v>
      </c>
      <c r="D134" s="56">
        <v>0.62148337600000003</v>
      </c>
      <c r="E134" s="16"/>
    </row>
    <row r="135" spans="2:5" x14ac:dyDescent="0.2">
      <c r="B135" s="54">
        <v>44501</v>
      </c>
      <c r="C135" s="55">
        <v>0.61886792450000006</v>
      </c>
      <c r="D135" s="56">
        <v>0.61891891889999995</v>
      </c>
      <c r="E135" s="16"/>
    </row>
    <row r="136" spans="2:5" x14ac:dyDescent="0.2">
      <c r="B136" s="54">
        <v>44531</v>
      </c>
      <c r="C136" s="55">
        <v>0.52836879430000006</v>
      </c>
      <c r="D136" s="56">
        <v>0.55124653739999996</v>
      </c>
      <c r="E136" s="16"/>
    </row>
    <row r="137" spans="2:5" x14ac:dyDescent="0.2">
      <c r="B137" s="54">
        <v>44562</v>
      </c>
      <c r="C137" s="55">
        <v>0.50972762650000003</v>
      </c>
      <c r="D137" s="56">
        <v>0.57223796029999996</v>
      </c>
      <c r="E137" s="16"/>
    </row>
    <row r="138" spans="2:5" x14ac:dyDescent="0.2">
      <c r="B138" s="54">
        <v>44593</v>
      </c>
      <c r="C138" s="55">
        <v>0.56078431370000004</v>
      </c>
      <c r="D138" s="56">
        <v>0.53822629970000002</v>
      </c>
      <c r="E138" s="16"/>
    </row>
    <row r="139" spans="2:5" x14ac:dyDescent="0.2">
      <c r="B139" s="54">
        <v>44621</v>
      </c>
      <c r="C139" s="55">
        <v>0.62307692309999996</v>
      </c>
      <c r="D139" s="56">
        <v>0.64080459769999998</v>
      </c>
      <c r="E139" s="16"/>
    </row>
    <row r="140" spans="2:5" x14ac:dyDescent="0.2">
      <c r="B140" s="54">
        <v>44652</v>
      </c>
      <c r="C140" s="55">
        <v>0.59677419350000005</v>
      </c>
      <c r="D140" s="56">
        <v>0.6104651163</v>
      </c>
      <c r="E140" s="16"/>
    </row>
    <row r="141" spans="2:5" x14ac:dyDescent="0.2">
      <c r="B141" s="54">
        <v>44682</v>
      </c>
      <c r="C141" s="55">
        <v>0.62447257379999999</v>
      </c>
      <c r="D141" s="56">
        <v>0.6299435028</v>
      </c>
      <c r="E141" s="16"/>
    </row>
    <row r="142" spans="2:5" x14ac:dyDescent="0.2">
      <c r="B142" s="54">
        <v>44713</v>
      </c>
      <c r="C142" s="55">
        <v>0.59090909089999999</v>
      </c>
      <c r="D142" s="56">
        <v>0.61764705880000004</v>
      </c>
      <c r="E142" s="16"/>
    </row>
    <row r="143" spans="2:5" x14ac:dyDescent="0.2">
      <c r="B143" s="54">
        <v>44743</v>
      </c>
      <c r="C143" s="55">
        <v>0.52564102560000003</v>
      </c>
      <c r="D143" s="56">
        <v>0.56130790190000002</v>
      </c>
      <c r="E143" s="16"/>
    </row>
    <row r="144" spans="2:5" x14ac:dyDescent="0.2">
      <c r="B144" s="54">
        <v>44774</v>
      </c>
      <c r="C144" s="55">
        <v>0.5726872247</v>
      </c>
      <c r="D144" s="56">
        <v>0.70637119110000002</v>
      </c>
      <c r="E144" s="16"/>
    </row>
    <row r="145" spans="2:5" x14ac:dyDescent="0.2">
      <c r="B145" s="54">
        <v>44805</v>
      </c>
      <c r="C145" s="55">
        <v>0.61440677970000002</v>
      </c>
      <c r="D145" s="56">
        <v>0.659400545</v>
      </c>
      <c r="E145" s="16"/>
    </row>
    <row r="146" spans="2:5" x14ac:dyDescent="0.2">
      <c r="B146" s="54">
        <v>44835</v>
      </c>
      <c r="C146" s="55">
        <v>0.56666666669999999</v>
      </c>
      <c r="D146" s="56">
        <v>0.63865546220000002</v>
      </c>
      <c r="E146" s="16"/>
    </row>
    <row r="147" spans="2:5" x14ac:dyDescent="0.2">
      <c r="B147" s="54">
        <v>44866</v>
      </c>
      <c r="C147" s="55">
        <v>0.56218905470000002</v>
      </c>
      <c r="D147" s="56">
        <v>0.60344827590000005</v>
      </c>
      <c r="E147" s="16"/>
    </row>
    <row r="148" spans="2:5" x14ac:dyDescent="0.2">
      <c r="B148" s="54">
        <v>44896</v>
      </c>
      <c r="C148" s="55">
        <v>0.56930693070000005</v>
      </c>
      <c r="D148" s="56">
        <v>0.57575757579999998</v>
      </c>
      <c r="E148" s="16"/>
    </row>
    <row r="149" spans="2:5" x14ac:dyDescent="0.2">
      <c r="B149" s="54">
        <v>44927</v>
      </c>
      <c r="C149" s="55">
        <v>0.54358974360000001</v>
      </c>
      <c r="D149" s="56">
        <v>0.62539682539999997</v>
      </c>
      <c r="E149" s="16"/>
    </row>
    <row r="150" spans="2:5" x14ac:dyDescent="0.2">
      <c r="B150" s="54">
        <v>44958</v>
      </c>
      <c r="C150" s="55">
        <v>0.58163265310000001</v>
      </c>
      <c r="D150" s="56">
        <v>0.63076923080000002</v>
      </c>
      <c r="E150" s="16"/>
    </row>
    <row r="151" spans="2:5" x14ac:dyDescent="0.2">
      <c r="B151" s="54">
        <v>44986</v>
      </c>
      <c r="C151" s="55">
        <v>0.56862745100000001</v>
      </c>
      <c r="D151" s="56">
        <v>0.66478873240000003</v>
      </c>
      <c r="E151" s="16"/>
    </row>
    <row r="152" spans="2:5" x14ac:dyDescent="0.2">
      <c r="B152" s="54">
        <v>45017</v>
      </c>
      <c r="C152" s="55">
        <v>0.53233830849999997</v>
      </c>
      <c r="D152" s="56">
        <v>0.62154696129999998</v>
      </c>
      <c r="E152" s="16"/>
    </row>
    <row r="153" spans="2:5" x14ac:dyDescent="0.2">
      <c r="B153" s="54">
        <v>45047</v>
      </c>
      <c r="C153" s="55">
        <v>0.60663507110000003</v>
      </c>
      <c r="D153" s="56">
        <v>0.66027397259999998</v>
      </c>
      <c r="E153" s="16"/>
    </row>
    <row r="154" spans="2:5" x14ac:dyDescent="0.2">
      <c r="B154" s="54">
        <v>45078</v>
      </c>
      <c r="C154" s="55">
        <v>0.55348837210000001</v>
      </c>
      <c r="D154" s="56">
        <v>0.62285714290000005</v>
      </c>
      <c r="E154" s="16"/>
    </row>
    <row r="155" spans="2:5" x14ac:dyDescent="0.2">
      <c r="B155" s="54">
        <v>45108</v>
      </c>
      <c r="C155" s="55">
        <v>0.59907834100000001</v>
      </c>
      <c r="D155" s="56">
        <v>0.65396825400000003</v>
      </c>
      <c r="E155" s="16"/>
    </row>
    <row r="156" spans="2:5" x14ac:dyDescent="0.2">
      <c r="B156" s="54">
        <v>45139</v>
      </c>
      <c r="C156" s="55">
        <v>0.5962441315</v>
      </c>
      <c r="D156" s="56">
        <v>0.62162162160000001</v>
      </c>
      <c r="E156" s="16"/>
    </row>
    <row r="157" spans="2:5" x14ac:dyDescent="0.2">
      <c r="B157" s="54">
        <v>45170</v>
      </c>
      <c r="C157" s="55">
        <v>0.60784313729999995</v>
      </c>
      <c r="D157" s="56">
        <v>0.62724014340000001</v>
      </c>
      <c r="E157" s="16"/>
    </row>
    <row r="158" spans="2:5" x14ac:dyDescent="0.2">
      <c r="B158" s="54">
        <v>45200</v>
      </c>
      <c r="C158" s="55">
        <v>0.58947368420000001</v>
      </c>
      <c r="D158" s="56">
        <v>0.65427509289999997</v>
      </c>
      <c r="E158" s="16"/>
    </row>
    <row r="159" spans="2:5" x14ac:dyDescent="0.2">
      <c r="B159" s="54">
        <v>45231</v>
      </c>
      <c r="C159" s="55">
        <v>0.56451612900000003</v>
      </c>
      <c r="D159" s="56">
        <v>0.61450381679999999</v>
      </c>
      <c r="E159" s="16"/>
    </row>
    <row r="160" spans="2:5" x14ac:dyDescent="0.2">
      <c r="B160" s="54">
        <v>45261</v>
      </c>
      <c r="C160" s="55">
        <v>0.49101796409999998</v>
      </c>
      <c r="D160" s="56">
        <v>0.48863636360000001</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4328</v>
      </c>
      <c r="D166" s="92" t="s">
        <v>4332</v>
      </c>
      <c r="E166" s="16"/>
    </row>
    <row r="167" spans="2:5" x14ac:dyDescent="0.2">
      <c r="B167" s="51">
        <v>43831</v>
      </c>
      <c r="C167" s="52">
        <v>0.71914893619999998</v>
      </c>
      <c r="D167" s="53">
        <v>0.67136812410000002</v>
      </c>
      <c r="E167" s="16"/>
    </row>
    <row r="168" spans="2:5" x14ac:dyDescent="0.2">
      <c r="B168" s="54">
        <v>43862</v>
      </c>
      <c r="C168" s="55">
        <v>0.61764705880000004</v>
      </c>
      <c r="D168" s="56">
        <v>0.63411078720000003</v>
      </c>
      <c r="E168" s="16"/>
    </row>
    <row r="169" spans="2:5" x14ac:dyDescent="0.2">
      <c r="B169" s="54">
        <v>43891</v>
      </c>
      <c r="C169" s="55">
        <v>0.57551020409999998</v>
      </c>
      <c r="D169" s="56">
        <v>0.59771754639999997</v>
      </c>
      <c r="E169" s="16"/>
    </row>
    <row r="170" spans="2:5" x14ac:dyDescent="0.2">
      <c r="B170" s="54">
        <v>43922</v>
      </c>
      <c r="C170" s="55">
        <v>0.53879310339999997</v>
      </c>
      <c r="D170" s="56">
        <v>0.5055821372</v>
      </c>
      <c r="E170" s="16"/>
    </row>
    <row r="171" spans="2:5" x14ac:dyDescent="0.2">
      <c r="B171" s="54">
        <v>43952</v>
      </c>
      <c r="C171" s="55">
        <v>0.59663865549999995</v>
      </c>
      <c r="D171" s="56">
        <v>0.60855784469999996</v>
      </c>
      <c r="E171" s="16"/>
    </row>
    <row r="172" spans="2:5" x14ac:dyDescent="0.2">
      <c r="B172" s="54">
        <v>43983</v>
      </c>
      <c r="C172" s="55">
        <v>0.69432314409999996</v>
      </c>
      <c r="D172" s="56">
        <v>0.64714714709999999</v>
      </c>
      <c r="E172" s="16"/>
    </row>
    <row r="173" spans="2:5" x14ac:dyDescent="0.2">
      <c r="B173" s="54">
        <v>44013</v>
      </c>
      <c r="C173" s="55">
        <v>0.67716535430000002</v>
      </c>
      <c r="D173" s="56">
        <v>0.63623188409999998</v>
      </c>
      <c r="E173" s="16"/>
    </row>
    <row r="174" spans="2:5" x14ac:dyDescent="0.2">
      <c r="B174" s="54">
        <v>44044</v>
      </c>
      <c r="C174" s="55">
        <v>0.60805860810000001</v>
      </c>
      <c r="D174" s="56">
        <v>0.58310991960000003</v>
      </c>
      <c r="E174" s="16"/>
    </row>
    <row r="175" spans="2:5" x14ac:dyDescent="0.2">
      <c r="B175" s="54">
        <v>44075</v>
      </c>
      <c r="C175" s="55">
        <v>0.66319444439999997</v>
      </c>
      <c r="D175" s="56">
        <v>0.65867418899999997</v>
      </c>
      <c r="E175" s="16"/>
    </row>
    <row r="176" spans="2:5" x14ac:dyDescent="0.2">
      <c r="B176" s="54">
        <v>44105</v>
      </c>
      <c r="C176" s="55">
        <v>0.66006600660000003</v>
      </c>
      <c r="D176" s="56">
        <v>0.6233766234</v>
      </c>
      <c r="E176" s="16"/>
    </row>
    <row r="177" spans="2:5" x14ac:dyDescent="0.2">
      <c r="B177" s="54">
        <v>44136</v>
      </c>
      <c r="C177" s="55">
        <v>0.61437908500000005</v>
      </c>
      <c r="D177" s="56">
        <v>0.59564541209999999</v>
      </c>
      <c r="E177" s="16"/>
    </row>
    <row r="178" spans="2:5" x14ac:dyDescent="0.2">
      <c r="B178" s="54">
        <v>44166</v>
      </c>
      <c r="C178" s="55">
        <v>0.64406779660000002</v>
      </c>
      <c r="D178" s="56">
        <v>0.58685446009999997</v>
      </c>
      <c r="E178" s="16"/>
    </row>
    <row r="179" spans="2:5" x14ac:dyDescent="0.2">
      <c r="B179" s="54">
        <v>44197</v>
      </c>
      <c r="C179" s="55">
        <v>0.64444444440000004</v>
      </c>
      <c r="D179" s="56">
        <v>0.64126984129999998</v>
      </c>
      <c r="E179" s="16"/>
    </row>
    <row r="180" spans="2:5" x14ac:dyDescent="0.2">
      <c r="B180" s="54">
        <v>44228</v>
      </c>
      <c r="C180" s="55">
        <v>0.65530303030000003</v>
      </c>
      <c r="D180" s="56">
        <v>0.60399334439999997</v>
      </c>
      <c r="E180" s="16"/>
    </row>
    <row r="181" spans="2:5" x14ac:dyDescent="0.2">
      <c r="B181" s="54">
        <v>44256</v>
      </c>
      <c r="C181" s="55">
        <v>0.70610687019999996</v>
      </c>
      <c r="D181" s="56">
        <v>0.70504731860000003</v>
      </c>
      <c r="E181" s="16"/>
    </row>
    <row r="182" spans="2:5" x14ac:dyDescent="0.2">
      <c r="B182" s="54">
        <v>44287</v>
      </c>
      <c r="C182" s="55">
        <v>0.67279411759999996</v>
      </c>
      <c r="D182" s="56">
        <v>0.62443438910000004</v>
      </c>
      <c r="E182" s="16"/>
    </row>
    <row r="183" spans="2:5" x14ac:dyDescent="0.2">
      <c r="B183" s="54">
        <v>44317</v>
      </c>
      <c r="C183" s="55">
        <v>0.64930555560000003</v>
      </c>
      <c r="D183" s="56">
        <v>0.64404223230000002</v>
      </c>
      <c r="E183" s="16"/>
    </row>
    <row r="184" spans="2:5" x14ac:dyDescent="0.2">
      <c r="B184" s="54">
        <v>44348</v>
      </c>
      <c r="C184" s="55">
        <v>0.65602836880000004</v>
      </c>
      <c r="D184" s="56">
        <v>0.68029197080000003</v>
      </c>
      <c r="E184" s="16"/>
    </row>
    <row r="185" spans="2:5" x14ac:dyDescent="0.2">
      <c r="B185" s="54">
        <v>44378</v>
      </c>
      <c r="C185" s="55">
        <v>0.65156794429999998</v>
      </c>
      <c r="D185" s="56">
        <v>0.67267267269999997</v>
      </c>
      <c r="E185" s="16"/>
    </row>
    <row r="186" spans="2:5" x14ac:dyDescent="0.2">
      <c r="B186" s="54">
        <v>44409</v>
      </c>
      <c r="C186" s="55">
        <v>0.63793103449999999</v>
      </c>
      <c r="D186" s="56">
        <v>0.65505804310000004</v>
      </c>
      <c r="E186" s="16"/>
    </row>
    <row r="187" spans="2:5" x14ac:dyDescent="0.2">
      <c r="B187" s="54">
        <v>44440</v>
      </c>
      <c r="C187" s="55">
        <v>0.68864468860000005</v>
      </c>
      <c r="D187" s="56">
        <v>0.66302367939999995</v>
      </c>
      <c r="E187" s="16"/>
    </row>
    <row r="188" spans="2:5" x14ac:dyDescent="0.2">
      <c r="B188" s="54">
        <v>44470</v>
      </c>
      <c r="C188" s="55">
        <v>0.70542635659999997</v>
      </c>
      <c r="D188" s="56">
        <v>0.63428571430000003</v>
      </c>
      <c r="E188" s="16"/>
    </row>
    <row r="189" spans="2:5" x14ac:dyDescent="0.2">
      <c r="B189" s="54">
        <v>44501</v>
      </c>
      <c r="C189" s="55">
        <v>0.64315352699999995</v>
      </c>
      <c r="D189" s="56">
        <v>0.64948453610000001</v>
      </c>
      <c r="E189" s="16"/>
    </row>
    <row r="190" spans="2:5" x14ac:dyDescent="0.2">
      <c r="B190" s="54">
        <v>44531</v>
      </c>
      <c r="C190" s="55">
        <v>0.67772511849999995</v>
      </c>
      <c r="D190" s="56">
        <v>0.65618860509999999</v>
      </c>
      <c r="E190" s="16"/>
    </row>
    <row r="191" spans="2:5" x14ac:dyDescent="0.2">
      <c r="B191" s="54">
        <v>44562</v>
      </c>
      <c r="C191" s="55">
        <v>0.67336683419999999</v>
      </c>
      <c r="D191" s="56">
        <v>0.64968152869999996</v>
      </c>
      <c r="E191" s="16"/>
    </row>
    <row r="192" spans="2:5" x14ac:dyDescent="0.2">
      <c r="B192" s="54">
        <v>44593</v>
      </c>
      <c r="C192" s="55">
        <v>0.64583333330000003</v>
      </c>
      <c r="D192" s="56">
        <v>0.61751152070000004</v>
      </c>
      <c r="E192" s="16"/>
    </row>
    <row r="193" spans="2:5" x14ac:dyDescent="0.2">
      <c r="B193" s="54">
        <v>44621</v>
      </c>
      <c r="C193" s="55">
        <v>0.7</v>
      </c>
      <c r="D193" s="56">
        <v>0.6802721088</v>
      </c>
      <c r="E193" s="16"/>
    </row>
    <row r="194" spans="2:5" x14ac:dyDescent="0.2">
      <c r="B194" s="54">
        <v>44652</v>
      </c>
      <c r="C194" s="55">
        <v>0.66829268289999999</v>
      </c>
      <c r="D194" s="56">
        <v>0.66265060239999996</v>
      </c>
      <c r="E194" s="16"/>
    </row>
    <row r="195" spans="2:5" x14ac:dyDescent="0.2">
      <c r="B195" s="54">
        <v>44682</v>
      </c>
      <c r="C195" s="55">
        <v>0.65581395350000005</v>
      </c>
      <c r="D195" s="56">
        <v>0.68636363639999998</v>
      </c>
      <c r="E195" s="16"/>
    </row>
    <row r="196" spans="2:5" x14ac:dyDescent="0.2">
      <c r="B196" s="54">
        <v>44713</v>
      </c>
      <c r="C196" s="55">
        <v>0.6866359447</v>
      </c>
      <c r="D196" s="56">
        <v>0.67928730510000002</v>
      </c>
      <c r="E196" s="16"/>
    </row>
    <row r="197" spans="2:5" x14ac:dyDescent="0.2">
      <c r="B197" s="54">
        <v>44743</v>
      </c>
      <c r="C197" s="55">
        <v>0.69523809520000002</v>
      </c>
      <c r="D197" s="56">
        <v>0.62616822429999996</v>
      </c>
      <c r="E197" s="16"/>
    </row>
    <row r="198" spans="2:5" x14ac:dyDescent="0.2">
      <c r="B198" s="54">
        <v>44774</v>
      </c>
      <c r="C198" s="55">
        <v>0.70142180089999995</v>
      </c>
      <c r="D198" s="56">
        <v>0.6966019417</v>
      </c>
      <c r="E198" s="16"/>
    </row>
    <row r="199" spans="2:5" x14ac:dyDescent="0.2">
      <c r="B199" s="54">
        <v>44805</v>
      </c>
      <c r="C199" s="55">
        <v>0.6826923077</v>
      </c>
      <c r="D199" s="56">
        <v>0.69387755100000004</v>
      </c>
      <c r="E199" s="16"/>
    </row>
    <row r="200" spans="2:5" x14ac:dyDescent="0.2">
      <c r="B200" s="54">
        <v>44835</v>
      </c>
      <c r="C200" s="55">
        <v>0.69607843140000003</v>
      </c>
      <c r="D200" s="56">
        <v>0.65435356200000006</v>
      </c>
      <c r="E200" s="16"/>
    </row>
    <row r="201" spans="2:5" x14ac:dyDescent="0.2">
      <c r="B201" s="54">
        <v>44866</v>
      </c>
      <c r="C201" s="55">
        <v>0.71359223299999996</v>
      </c>
      <c r="D201" s="56">
        <v>0.65600000000000003</v>
      </c>
      <c r="E201" s="16"/>
    </row>
    <row r="202" spans="2:5" x14ac:dyDescent="0.2">
      <c r="B202" s="54">
        <v>44896</v>
      </c>
      <c r="C202" s="55">
        <v>0.67005076139999997</v>
      </c>
      <c r="D202" s="56">
        <v>0.62121212120000002</v>
      </c>
      <c r="E202" s="16"/>
    </row>
    <row r="203" spans="2:5" x14ac:dyDescent="0.2">
      <c r="B203" s="54">
        <v>44927</v>
      </c>
      <c r="C203" s="55">
        <v>0.69270833330000003</v>
      </c>
      <c r="D203" s="56">
        <v>0.65027322399999998</v>
      </c>
      <c r="E203" s="16"/>
    </row>
    <row r="204" spans="2:5" x14ac:dyDescent="0.2">
      <c r="B204" s="54">
        <v>44958</v>
      </c>
      <c r="C204" s="55">
        <v>0.67796610170000005</v>
      </c>
      <c r="D204" s="56">
        <v>0.6540697674</v>
      </c>
      <c r="E204" s="16"/>
    </row>
    <row r="205" spans="2:5" x14ac:dyDescent="0.2">
      <c r="B205" s="54">
        <v>44986</v>
      </c>
      <c r="C205" s="55">
        <v>0.68947368419999999</v>
      </c>
      <c r="D205" s="56">
        <v>0.71122994650000004</v>
      </c>
      <c r="E205" s="16"/>
    </row>
    <row r="206" spans="2:5" x14ac:dyDescent="0.2">
      <c r="B206" s="54">
        <v>45017</v>
      </c>
      <c r="C206" s="55">
        <v>0.68926553670000001</v>
      </c>
      <c r="D206" s="56">
        <v>0.69209809259999999</v>
      </c>
      <c r="E206" s="16"/>
    </row>
    <row r="207" spans="2:5" x14ac:dyDescent="0.2">
      <c r="B207" s="54">
        <v>45047</v>
      </c>
      <c r="C207" s="55">
        <v>0.70689655169999999</v>
      </c>
      <c r="D207" s="56">
        <v>0.68253968249999997</v>
      </c>
      <c r="E207" s="16"/>
    </row>
    <row r="208" spans="2:5" x14ac:dyDescent="0.2">
      <c r="B208" s="54">
        <v>45078</v>
      </c>
      <c r="C208" s="55">
        <v>0.69035532990000004</v>
      </c>
      <c r="D208" s="56">
        <v>0.6855670103</v>
      </c>
      <c r="E208" s="16"/>
    </row>
    <row r="209" spans="2:5" x14ac:dyDescent="0.2">
      <c r="B209" s="54">
        <v>45108</v>
      </c>
      <c r="C209" s="55">
        <v>0.56213017750000005</v>
      </c>
      <c r="D209" s="56">
        <v>0.7192982456</v>
      </c>
      <c r="E209" s="16"/>
    </row>
    <row r="210" spans="2:5" x14ac:dyDescent="0.2">
      <c r="B210" s="54">
        <v>45139</v>
      </c>
      <c r="C210" s="55">
        <v>0.73417721520000001</v>
      </c>
      <c r="D210" s="56">
        <v>0.69349845200000004</v>
      </c>
      <c r="E210" s="16"/>
    </row>
    <row r="211" spans="2:5" x14ac:dyDescent="0.2">
      <c r="B211" s="54">
        <v>45170</v>
      </c>
      <c r="C211" s="55">
        <v>0.58503401359999996</v>
      </c>
      <c r="D211" s="56">
        <v>0.61111111110000005</v>
      </c>
      <c r="E211" s="16"/>
    </row>
    <row r="212" spans="2:5" x14ac:dyDescent="0.2">
      <c r="B212" s="54">
        <v>45200</v>
      </c>
      <c r="C212" s="55">
        <v>0.71186440679999996</v>
      </c>
      <c r="D212" s="56">
        <v>0.67272727269999999</v>
      </c>
      <c r="E212" s="16"/>
    </row>
    <row r="213" spans="2:5" x14ac:dyDescent="0.2">
      <c r="B213" s="54">
        <v>45231</v>
      </c>
      <c r="C213" s="55">
        <v>0.66417910449999995</v>
      </c>
      <c r="D213" s="56">
        <v>0.6923076923</v>
      </c>
      <c r="E213" s="16"/>
    </row>
    <row r="214" spans="2:5" x14ac:dyDescent="0.2">
      <c r="B214" s="54">
        <v>45261</v>
      </c>
      <c r="C214" s="55">
        <v>0.62121212120000002</v>
      </c>
      <c r="D214" s="56">
        <v>0.63671875</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4336</v>
      </c>
    </row>
    <row r="2" spans="2:5" x14ac:dyDescent="0.2">
      <c r="C2" s="96"/>
      <c r="D2" s="96">
        <v>1</v>
      </c>
      <c r="E2" s="96">
        <v>0</v>
      </c>
    </row>
    <row r="3" spans="2:5" ht="15" x14ac:dyDescent="0.2">
      <c r="B3" s="49" t="s">
        <v>0</v>
      </c>
      <c r="C3" s="187" t="s">
        <v>5</v>
      </c>
      <c r="D3" s="188"/>
      <c r="E3" s="16"/>
    </row>
    <row r="4" spans="2:5" ht="60" customHeight="1" x14ac:dyDescent="0.2">
      <c r="B4" s="116" t="s">
        <v>3781</v>
      </c>
      <c r="C4" s="50" t="s">
        <v>4328</v>
      </c>
      <c r="D4" s="92" t="s">
        <v>4329</v>
      </c>
      <c r="E4" s="180"/>
    </row>
    <row r="5" spans="2:5" x14ac:dyDescent="0.2">
      <c r="B5" s="51">
        <v>43831</v>
      </c>
      <c r="C5" s="52">
        <v>3.2967033E-2</v>
      </c>
      <c r="D5" s="53">
        <v>2.8112449800000001E-2</v>
      </c>
      <c r="E5" s="55"/>
    </row>
    <row r="6" spans="2:5" x14ac:dyDescent="0.2">
      <c r="B6" s="54">
        <v>43862</v>
      </c>
      <c r="C6" s="55">
        <v>0</v>
      </c>
      <c r="D6" s="56">
        <v>2.9787233999999999E-2</v>
      </c>
      <c r="E6" s="16"/>
    </row>
    <row r="7" spans="2:5" x14ac:dyDescent="0.2">
      <c r="B7" s="54">
        <v>43891</v>
      </c>
      <c r="C7" s="55">
        <v>1.47058824E-2</v>
      </c>
      <c r="D7" s="56">
        <v>2.3148148100000002E-2</v>
      </c>
      <c r="E7" s="16"/>
    </row>
    <row r="8" spans="2:5" x14ac:dyDescent="0.2">
      <c r="B8" s="54">
        <v>43922</v>
      </c>
      <c r="C8" s="55">
        <v>0</v>
      </c>
      <c r="D8" s="56">
        <v>9.9502488000000004E-3</v>
      </c>
      <c r="E8" s="16"/>
    </row>
    <row r="9" spans="2:5" x14ac:dyDescent="0.2">
      <c r="B9" s="54">
        <v>43952</v>
      </c>
      <c r="C9" s="55">
        <v>0</v>
      </c>
      <c r="D9" s="56">
        <v>1.87793427E-2</v>
      </c>
      <c r="E9" s="16"/>
    </row>
    <row r="10" spans="2:5" x14ac:dyDescent="0.2">
      <c r="B10" s="54">
        <v>43983</v>
      </c>
      <c r="C10" s="55">
        <v>4.6875E-2</v>
      </c>
      <c r="D10" s="56">
        <v>2.7272727300000001E-2</v>
      </c>
      <c r="E10" s="16"/>
    </row>
    <row r="11" spans="2:5" x14ac:dyDescent="0.2">
      <c r="B11" s="54">
        <v>44013</v>
      </c>
      <c r="C11" s="55">
        <v>3.0769230799999998E-2</v>
      </c>
      <c r="D11" s="56">
        <v>2.9787233999999999E-2</v>
      </c>
      <c r="E11" s="16"/>
    </row>
    <row r="12" spans="2:5" x14ac:dyDescent="0.2">
      <c r="B12" s="54">
        <v>44044</v>
      </c>
      <c r="C12" s="55">
        <v>2.4691358E-2</v>
      </c>
      <c r="D12" s="56">
        <v>3.5856573699999998E-2</v>
      </c>
      <c r="E12" s="16"/>
    </row>
    <row r="13" spans="2:5" x14ac:dyDescent="0.2">
      <c r="B13" s="54">
        <v>44075</v>
      </c>
      <c r="C13" s="55">
        <v>3.5714285700000001E-2</v>
      </c>
      <c r="D13" s="56">
        <v>3.1620553400000001E-2</v>
      </c>
      <c r="E13" s="16"/>
    </row>
    <row r="14" spans="2:5" x14ac:dyDescent="0.2">
      <c r="B14" s="54">
        <v>44105</v>
      </c>
      <c r="C14" s="55">
        <v>3.2967033E-2</v>
      </c>
      <c r="D14" s="56">
        <v>3.0534351099999999E-2</v>
      </c>
      <c r="E14" s="16"/>
    </row>
    <row r="15" spans="2:5" x14ac:dyDescent="0.2">
      <c r="B15" s="54">
        <v>44136</v>
      </c>
      <c r="C15" s="55">
        <v>1.13636364E-2</v>
      </c>
      <c r="D15" s="56">
        <v>4.01459854E-2</v>
      </c>
      <c r="E15" s="16"/>
    </row>
    <row r="16" spans="2:5" x14ac:dyDescent="0.2">
      <c r="B16" s="54">
        <v>44166</v>
      </c>
      <c r="C16" s="55">
        <v>9.7087379000000001E-3</v>
      </c>
      <c r="D16" s="56">
        <v>3.1007751900000002E-2</v>
      </c>
      <c r="E16" s="16"/>
    </row>
    <row r="17" spans="2:5" x14ac:dyDescent="0.2">
      <c r="B17" s="54">
        <v>44197</v>
      </c>
      <c r="C17" s="55">
        <v>1.8518518500000001E-2</v>
      </c>
      <c r="D17" s="56">
        <v>3.47490347E-2</v>
      </c>
      <c r="E17" s="16"/>
    </row>
    <row r="18" spans="2:5" x14ac:dyDescent="0.2">
      <c r="B18" s="54">
        <v>44228</v>
      </c>
      <c r="C18" s="55">
        <v>1.06382979E-2</v>
      </c>
      <c r="D18" s="56">
        <v>2.8806584400000002E-2</v>
      </c>
      <c r="E18" s="16"/>
    </row>
    <row r="19" spans="2:5" x14ac:dyDescent="0.2">
      <c r="B19" s="54">
        <v>44256</v>
      </c>
      <c r="C19" s="55">
        <v>0.02</v>
      </c>
      <c r="D19" s="56">
        <v>3.8314176200000001E-2</v>
      </c>
      <c r="E19" s="16"/>
    </row>
    <row r="20" spans="2:5" x14ac:dyDescent="0.2">
      <c r="B20" s="54">
        <v>44287</v>
      </c>
      <c r="C20" s="55">
        <v>3.1914893600000001E-2</v>
      </c>
      <c r="D20" s="56">
        <v>2.5454545499999998E-2</v>
      </c>
      <c r="E20" s="16"/>
    </row>
    <row r="21" spans="2:5" x14ac:dyDescent="0.2">
      <c r="B21" s="54">
        <v>44317</v>
      </c>
      <c r="C21" s="55">
        <v>1.06382979E-2</v>
      </c>
      <c r="D21" s="56">
        <v>4.7794117599999998E-2</v>
      </c>
      <c r="E21" s="16"/>
    </row>
    <row r="22" spans="2:5" x14ac:dyDescent="0.2">
      <c r="B22" s="54">
        <v>44348</v>
      </c>
      <c r="C22" s="55">
        <v>9.1743119000000008E-3</v>
      </c>
      <c r="D22" s="56">
        <v>1.8450184500000001E-2</v>
      </c>
      <c r="E22" s="16"/>
    </row>
    <row r="23" spans="2:5" x14ac:dyDescent="0.2">
      <c r="B23" s="54">
        <v>44378</v>
      </c>
      <c r="C23" s="55">
        <v>3.8095238099999998E-2</v>
      </c>
      <c r="D23" s="56">
        <v>1.9841269799999998E-2</v>
      </c>
      <c r="E23" s="16"/>
    </row>
    <row r="24" spans="2:5" x14ac:dyDescent="0.2">
      <c r="B24" s="54">
        <v>44409</v>
      </c>
      <c r="C24" s="55">
        <v>4.2553191499999997E-2</v>
      </c>
      <c r="D24" s="56">
        <v>3.4482758600000003E-2</v>
      </c>
      <c r="E24" s="16"/>
    </row>
    <row r="25" spans="2:5" x14ac:dyDescent="0.2">
      <c r="B25" s="54">
        <v>44440</v>
      </c>
      <c r="C25" s="55">
        <v>2.2988505699999998E-2</v>
      </c>
      <c r="D25" s="56">
        <v>4.12844037E-2</v>
      </c>
      <c r="E25" s="16"/>
    </row>
    <row r="26" spans="2:5" x14ac:dyDescent="0.2">
      <c r="B26" s="54">
        <v>44470</v>
      </c>
      <c r="C26" s="55">
        <v>5.71428571E-2</v>
      </c>
      <c r="D26" s="56">
        <v>2.9556650199999999E-2</v>
      </c>
      <c r="E26" s="16"/>
    </row>
    <row r="27" spans="2:5" x14ac:dyDescent="0.2">
      <c r="B27" s="54">
        <v>44501</v>
      </c>
      <c r="C27" s="55">
        <v>5.3333333300000001E-2</v>
      </c>
      <c r="D27" s="56">
        <v>1.5706806300000001E-2</v>
      </c>
      <c r="E27" s="16"/>
    </row>
    <row r="28" spans="2:5" x14ac:dyDescent="0.2">
      <c r="B28" s="54">
        <v>44531</v>
      </c>
      <c r="C28" s="55">
        <v>2.6315789499999999E-2</v>
      </c>
      <c r="D28" s="56">
        <v>1.75438596E-2</v>
      </c>
      <c r="E28" s="16"/>
    </row>
    <row r="29" spans="2:5" x14ac:dyDescent="0.2">
      <c r="B29" s="54">
        <v>44562</v>
      </c>
      <c r="C29" s="55">
        <v>4.05405405E-2</v>
      </c>
      <c r="D29" s="56">
        <v>3.97350993E-2</v>
      </c>
      <c r="E29" s="16"/>
    </row>
    <row r="30" spans="2:5" x14ac:dyDescent="0.2">
      <c r="B30" s="54">
        <v>44593</v>
      </c>
      <c r="C30" s="55">
        <v>1.47058824E-2</v>
      </c>
      <c r="D30" s="56">
        <v>1.8292682899999999E-2</v>
      </c>
      <c r="E30" s="16"/>
    </row>
    <row r="31" spans="2:5" x14ac:dyDescent="0.2">
      <c r="B31" s="54">
        <v>44621</v>
      </c>
      <c r="C31" s="55">
        <v>4.7619047599999999E-2</v>
      </c>
      <c r="D31" s="56">
        <v>4.5197740100000001E-2</v>
      </c>
      <c r="E31" s="16"/>
    </row>
    <row r="32" spans="2:5" x14ac:dyDescent="0.2">
      <c r="B32" s="54">
        <v>44652</v>
      </c>
      <c r="C32" s="55">
        <v>1.7857142900000001E-2</v>
      </c>
      <c r="D32" s="56">
        <v>4.1450777199999997E-2</v>
      </c>
      <c r="E32" s="16"/>
    </row>
    <row r="33" spans="2:5" x14ac:dyDescent="0.2">
      <c r="B33" s="54">
        <v>44682</v>
      </c>
      <c r="C33" s="55">
        <v>0</v>
      </c>
      <c r="D33" s="56">
        <v>3.2432432400000002E-2</v>
      </c>
      <c r="E33" s="16"/>
    </row>
    <row r="34" spans="2:5" x14ac:dyDescent="0.2">
      <c r="B34" s="54">
        <v>44713</v>
      </c>
      <c r="C34" s="55">
        <v>1.6949152499999998E-2</v>
      </c>
      <c r="D34" s="56">
        <v>2.89017341E-2</v>
      </c>
      <c r="E34" s="16"/>
    </row>
    <row r="35" spans="2:5" x14ac:dyDescent="0.2">
      <c r="B35" s="54">
        <v>44743</v>
      </c>
      <c r="C35" s="55">
        <v>5.3571428599999998E-2</v>
      </c>
      <c r="D35" s="56">
        <v>4.2944785300000003E-2</v>
      </c>
      <c r="E35" s="16"/>
    </row>
    <row r="36" spans="2:5" x14ac:dyDescent="0.2">
      <c r="B36" s="54">
        <v>44774</v>
      </c>
      <c r="C36" s="55">
        <v>1.51515152E-2</v>
      </c>
      <c r="D36" s="56">
        <v>2.5000000000000001E-2</v>
      </c>
      <c r="E36" s="16"/>
    </row>
    <row r="37" spans="2:5" x14ac:dyDescent="0.2">
      <c r="B37" s="54">
        <v>44805</v>
      </c>
      <c r="C37" s="55">
        <v>0</v>
      </c>
      <c r="D37" s="56">
        <v>3.5714285700000001E-2</v>
      </c>
      <c r="E37" s="16"/>
    </row>
    <row r="38" spans="2:5" x14ac:dyDescent="0.2">
      <c r="B38" s="54">
        <v>44835</v>
      </c>
      <c r="C38" s="55">
        <v>0</v>
      </c>
      <c r="D38" s="56">
        <v>1.15606936E-2</v>
      </c>
      <c r="E38" s="16"/>
    </row>
    <row r="39" spans="2:5" x14ac:dyDescent="0.2">
      <c r="B39" s="54">
        <v>44866</v>
      </c>
      <c r="C39" s="55">
        <v>4.5454545499999999E-2</v>
      </c>
      <c r="D39" s="56">
        <v>4.81283422E-2</v>
      </c>
      <c r="E39" s="16"/>
    </row>
    <row r="40" spans="2:5" x14ac:dyDescent="0.2">
      <c r="B40" s="54">
        <v>44896</v>
      </c>
      <c r="C40" s="55">
        <v>3.3898305099999998E-2</v>
      </c>
      <c r="D40" s="56">
        <v>2.74725275E-2</v>
      </c>
      <c r="E40" s="16"/>
    </row>
    <row r="41" spans="2:5" x14ac:dyDescent="0.2">
      <c r="B41" s="54">
        <v>44927</v>
      </c>
      <c r="C41" s="55">
        <v>3.6363636400000003E-2</v>
      </c>
      <c r="D41" s="56">
        <v>3.5928143699999998E-2</v>
      </c>
      <c r="E41" s="16"/>
    </row>
    <row r="42" spans="2:5" x14ac:dyDescent="0.2">
      <c r="B42" s="54">
        <v>44958</v>
      </c>
      <c r="C42" s="55">
        <v>0.02</v>
      </c>
      <c r="D42" s="56">
        <v>0.05</v>
      </c>
      <c r="E42" s="16"/>
    </row>
    <row r="43" spans="2:5" x14ac:dyDescent="0.2">
      <c r="B43" s="54">
        <v>44986</v>
      </c>
      <c r="C43" s="55">
        <v>0</v>
      </c>
      <c r="D43" s="56">
        <v>2.9940119800000001E-2</v>
      </c>
      <c r="E43" s="16"/>
    </row>
    <row r="44" spans="2:5" x14ac:dyDescent="0.2">
      <c r="B44" s="54">
        <v>45017</v>
      </c>
      <c r="C44" s="55">
        <v>1.5384615399999999E-2</v>
      </c>
      <c r="D44" s="56">
        <v>2.2727272699999999E-2</v>
      </c>
      <c r="E44" s="16"/>
    </row>
    <row r="45" spans="2:5" x14ac:dyDescent="0.2">
      <c r="B45" s="54">
        <v>45047</v>
      </c>
      <c r="C45" s="55">
        <v>2.73972603E-2</v>
      </c>
      <c r="D45" s="56">
        <v>4.7619047599999999E-2</v>
      </c>
      <c r="E45" s="16"/>
    </row>
    <row r="46" spans="2:5" x14ac:dyDescent="0.2">
      <c r="B46" s="54">
        <v>45078</v>
      </c>
      <c r="C46" s="55">
        <v>2.3809523799999999E-2</v>
      </c>
      <c r="D46" s="56">
        <v>2.02020202E-2</v>
      </c>
      <c r="E46" s="16"/>
    </row>
    <row r="47" spans="2:5" x14ac:dyDescent="0.2">
      <c r="B47" s="54">
        <v>45108</v>
      </c>
      <c r="C47" s="55">
        <v>0</v>
      </c>
      <c r="D47" s="56">
        <v>5.4054054000000004E-3</v>
      </c>
      <c r="E47" s="16"/>
    </row>
    <row r="48" spans="2:5" x14ac:dyDescent="0.2">
      <c r="B48" s="54">
        <v>45139</v>
      </c>
      <c r="C48" s="55">
        <v>1.44927536E-2</v>
      </c>
      <c r="D48" s="56">
        <v>3.06748466E-2</v>
      </c>
      <c r="E48" s="16"/>
    </row>
    <row r="49" spans="2:5" x14ac:dyDescent="0.2">
      <c r="B49" s="54">
        <v>45170</v>
      </c>
      <c r="C49" s="55">
        <v>1.5384615399999999E-2</v>
      </c>
      <c r="D49" s="56">
        <v>1.4084507E-2</v>
      </c>
      <c r="E49" s="16"/>
    </row>
    <row r="50" spans="2:5" x14ac:dyDescent="0.2">
      <c r="B50" s="54">
        <v>45200</v>
      </c>
      <c r="C50" s="55">
        <v>3.3898305099999998E-2</v>
      </c>
      <c r="D50" s="56">
        <v>2.1428571399999999E-2</v>
      </c>
      <c r="E50" s="16"/>
    </row>
    <row r="51" spans="2:5" x14ac:dyDescent="0.2">
      <c r="B51" s="54">
        <v>45231</v>
      </c>
      <c r="C51" s="55">
        <v>1.6393442599999999E-2</v>
      </c>
      <c r="D51" s="56">
        <v>3.62318841E-2</v>
      </c>
      <c r="E51" s="16"/>
    </row>
    <row r="52" spans="2:5" x14ac:dyDescent="0.2">
      <c r="B52" s="54">
        <v>45261</v>
      </c>
      <c r="C52" s="55">
        <v>1.7857142900000001E-2</v>
      </c>
      <c r="D52" s="56">
        <v>6.8493151000000004E-3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4328</v>
      </c>
      <c r="D58" s="92" t="s">
        <v>4330</v>
      </c>
      <c r="E58" s="16"/>
    </row>
    <row r="59" spans="2:5" x14ac:dyDescent="0.2">
      <c r="B59" s="51">
        <v>43831</v>
      </c>
      <c r="C59" s="52">
        <v>2.1929824600000002E-2</v>
      </c>
      <c r="D59" s="53">
        <v>2.9629629599999999E-2</v>
      </c>
      <c r="E59" s="16"/>
    </row>
    <row r="60" spans="2:5" x14ac:dyDescent="0.2">
      <c r="B60" s="54">
        <v>43862</v>
      </c>
      <c r="C60" s="55">
        <v>5.4455445499999998E-2</v>
      </c>
      <c r="D60" s="56">
        <v>3.9682539699999998E-2</v>
      </c>
      <c r="E60" s="16"/>
    </row>
    <row r="61" spans="2:5" x14ac:dyDescent="0.2">
      <c r="B61" s="54">
        <v>43891</v>
      </c>
      <c r="C61" s="55">
        <v>2.0618556699999999E-2</v>
      </c>
      <c r="D61" s="56">
        <v>3.3898305099999998E-2</v>
      </c>
      <c r="E61" s="16"/>
    </row>
    <row r="62" spans="2:5" x14ac:dyDescent="0.2">
      <c r="B62" s="54">
        <v>43922</v>
      </c>
      <c r="C62" s="55">
        <v>1.1299435E-2</v>
      </c>
      <c r="D62" s="56">
        <v>1.8867924500000001E-2</v>
      </c>
      <c r="E62" s="16"/>
    </row>
    <row r="63" spans="2:5" x14ac:dyDescent="0.2">
      <c r="B63" s="54">
        <v>43952</v>
      </c>
      <c r="C63" s="55">
        <v>2.85714286E-2</v>
      </c>
      <c r="D63" s="56">
        <v>0</v>
      </c>
      <c r="E63" s="16"/>
    </row>
    <row r="64" spans="2:5" x14ac:dyDescent="0.2">
      <c r="B64" s="54">
        <v>43983</v>
      </c>
      <c r="C64" s="55">
        <v>1.54639175E-2</v>
      </c>
      <c r="D64" s="56">
        <v>5.20833333E-2</v>
      </c>
      <c r="E64" s="16"/>
    </row>
    <row r="65" spans="2:5" x14ac:dyDescent="0.2">
      <c r="B65" s="54">
        <v>44013</v>
      </c>
      <c r="C65" s="55">
        <v>2.85714286E-2</v>
      </c>
      <c r="D65" s="56">
        <v>1.8691588799999999E-2</v>
      </c>
      <c r="E65" s="16"/>
    </row>
    <row r="66" spans="2:5" x14ac:dyDescent="0.2">
      <c r="B66" s="54">
        <v>44044</v>
      </c>
      <c r="C66" s="55">
        <v>2.2624434400000001E-2</v>
      </c>
      <c r="D66" s="56">
        <v>3.2786885199999997E-2</v>
      </c>
      <c r="E66" s="16"/>
    </row>
    <row r="67" spans="2:5" x14ac:dyDescent="0.2">
      <c r="B67" s="54">
        <v>44075</v>
      </c>
      <c r="C67" s="55">
        <v>4.3668122300000001E-2</v>
      </c>
      <c r="D67" s="56">
        <v>2.3809523799999999E-2</v>
      </c>
      <c r="E67" s="16"/>
    </row>
    <row r="68" spans="2:5" x14ac:dyDescent="0.2">
      <c r="B68" s="54">
        <v>44105</v>
      </c>
      <c r="C68" s="55">
        <v>2.1367521399999999E-2</v>
      </c>
      <c r="D68" s="56">
        <v>1.6393442599999999E-2</v>
      </c>
      <c r="E68" s="16"/>
    </row>
    <row r="69" spans="2:5" x14ac:dyDescent="0.2">
      <c r="B69" s="54">
        <v>44136</v>
      </c>
      <c r="C69" s="55">
        <v>2.99145299E-2</v>
      </c>
      <c r="D69" s="56">
        <v>8.6956522000000008E-3</v>
      </c>
      <c r="E69" s="16"/>
    </row>
    <row r="70" spans="2:5" x14ac:dyDescent="0.2">
      <c r="B70" s="54">
        <v>44166</v>
      </c>
      <c r="C70" s="55">
        <v>1.9920318699999998E-2</v>
      </c>
      <c r="D70" s="56">
        <v>3.1496062999999998E-2</v>
      </c>
      <c r="E70" s="16"/>
    </row>
    <row r="71" spans="2:5" x14ac:dyDescent="0.2">
      <c r="B71" s="54">
        <v>44197</v>
      </c>
      <c r="C71" s="55">
        <v>3.9840637499999998E-2</v>
      </c>
      <c r="D71" s="56">
        <v>2.34375E-2</v>
      </c>
      <c r="E71" s="16"/>
    </row>
    <row r="72" spans="2:5" x14ac:dyDescent="0.2">
      <c r="B72" s="54">
        <v>44228</v>
      </c>
      <c r="C72" s="55">
        <v>1.20967742E-2</v>
      </c>
      <c r="D72" s="56">
        <v>9.0909091000000008E-3</v>
      </c>
      <c r="E72" s="16"/>
    </row>
    <row r="73" spans="2:5" x14ac:dyDescent="0.2">
      <c r="B73" s="54">
        <v>44256</v>
      </c>
      <c r="C73" s="55">
        <v>1.49812734E-2</v>
      </c>
      <c r="D73" s="56">
        <v>1.8018018E-2</v>
      </c>
      <c r="E73" s="16"/>
    </row>
    <row r="74" spans="2:5" x14ac:dyDescent="0.2">
      <c r="B74" s="54">
        <v>44287</v>
      </c>
      <c r="C74" s="55">
        <v>4.1198501899999997E-2</v>
      </c>
      <c r="D74" s="56">
        <v>9.9009900999999997E-3</v>
      </c>
      <c r="E74" s="16"/>
    </row>
    <row r="75" spans="2:5" x14ac:dyDescent="0.2">
      <c r="B75" s="54">
        <v>44317</v>
      </c>
      <c r="C75" s="55">
        <v>1.8181818200000002E-2</v>
      </c>
      <c r="D75" s="56">
        <v>2.88461538E-2</v>
      </c>
      <c r="E75" s="16"/>
    </row>
    <row r="76" spans="2:5" x14ac:dyDescent="0.2">
      <c r="B76" s="54">
        <v>44348</v>
      </c>
      <c r="C76" s="55">
        <v>3.2490974700000001E-2</v>
      </c>
      <c r="D76" s="56">
        <v>8.1300812999999996E-3</v>
      </c>
      <c r="E76" s="16"/>
    </row>
    <row r="77" spans="2:5" x14ac:dyDescent="0.2">
      <c r="B77" s="54">
        <v>44378</v>
      </c>
      <c r="C77" s="55">
        <v>3.0418251E-2</v>
      </c>
      <c r="D77" s="56">
        <v>7.7519379999999999E-3</v>
      </c>
      <c r="E77" s="16"/>
    </row>
    <row r="78" spans="2:5" x14ac:dyDescent="0.2">
      <c r="B78" s="54">
        <v>44409</v>
      </c>
      <c r="C78" s="55">
        <v>3.0188679199999999E-2</v>
      </c>
      <c r="D78" s="56">
        <v>8.0000000000000002E-3</v>
      </c>
      <c r="E78" s="16"/>
    </row>
    <row r="79" spans="2:5" x14ac:dyDescent="0.2">
      <c r="B79" s="54">
        <v>44440</v>
      </c>
      <c r="C79" s="55">
        <v>0</v>
      </c>
      <c r="D79" s="56">
        <v>5.08474576E-2</v>
      </c>
      <c r="E79" s="16"/>
    </row>
    <row r="80" spans="2:5" x14ac:dyDescent="0.2">
      <c r="B80" s="54">
        <v>44470</v>
      </c>
      <c r="C80" s="55">
        <v>1.6528925600000001E-2</v>
      </c>
      <c r="D80" s="56">
        <v>8.5470084999999998E-3</v>
      </c>
      <c r="E80" s="16"/>
    </row>
    <row r="81" spans="2:5" x14ac:dyDescent="0.2">
      <c r="B81" s="54">
        <v>44501</v>
      </c>
      <c r="C81" s="55">
        <v>3.8961039000000003E-2</v>
      </c>
      <c r="D81" s="56">
        <v>3.7735849100000003E-2</v>
      </c>
      <c r="E81" s="16"/>
    </row>
    <row r="82" spans="2:5" x14ac:dyDescent="0.2">
      <c r="B82" s="54">
        <v>44531</v>
      </c>
      <c r="C82" s="55">
        <v>3.7735849100000003E-2</v>
      </c>
      <c r="D82" s="56">
        <v>3.6363636400000003E-2</v>
      </c>
      <c r="E82" s="16"/>
    </row>
    <row r="83" spans="2:5" x14ac:dyDescent="0.2">
      <c r="B83" s="54">
        <v>44562</v>
      </c>
      <c r="C83" s="55">
        <v>2.4390243900000001E-2</v>
      </c>
      <c r="D83" s="56">
        <v>1.04166667E-2</v>
      </c>
      <c r="E83" s="16"/>
    </row>
    <row r="84" spans="2:5" x14ac:dyDescent="0.2">
      <c r="B84" s="54">
        <v>44593</v>
      </c>
      <c r="C84" s="55">
        <v>1.49253731E-2</v>
      </c>
      <c r="D84" s="56">
        <v>3.6144578300000001E-2</v>
      </c>
      <c r="E84" s="16"/>
    </row>
    <row r="85" spans="2:5" x14ac:dyDescent="0.2">
      <c r="B85" s="54">
        <v>44621</v>
      </c>
      <c r="C85" s="55">
        <v>3.4653465299999998E-2</v>
      </c>
      <c r="D85" s="56">
        <v>2.4096385500000001E-2</v>
      </c>
      <c r="E85" s="16"/>
    </row>
    <row r="86" spans="2:5" x14ac:dyDescent="0.2">
      <c r="B86" s="54">
        <v>44652</v>
      </c>
      <c r="C86" s="55">
        <v>2.8169014100000001E-2</v>
      </c>
      <c r="D86" s="56">
        <v>3.5294117600000001E-2</v>
      </c>
      <c r="E86" s="16"/>
    </row>
    <row r="87" spans="2:5" x14ac:dyDescent="0.2">
      <c r="B87" s="54">
        <v>44682</v>
      </c>
      <c r="C87" s="55">
        <v>2.3364486E-2</v>
      </c>
      <c r="D87" s="56">
        <v>3.4090909099999997E-2</v>
      </c>
      <c r="E87" s="16"/>
    </row>
    <row r="88" spans="2:5" x14ac:dyDescent="0.2">
      <c r="B88" s="54">
        <v>44713</v>
      </c>
      <c r="C88" s="55">
        <v>1.8604651199999999E-2</v>
      </c>
      <c r="D88" s="56">
        <v>4.0404040400000001E-2</v>
      </c>
      <c r="E88" s="16"/>
    </row>
    <row r="89" spans="2:5" x14ac:dyDescent="0.2">
      <c r="B89" s="54">
        <v>44743</v>
      </c>
      <c r="C89" s="55">
        <v>2.85714286E-2</v>
      </c>
      <c r="D89" s="56">
        <v>2.10526316E-2</v>
      </c>
      <c r="E89" s="16"/>
    </row>
    <row r="90" spans="2:5" x14ac:dyDescent="0.2">
      <c r="B90" s="54">
        <v>44774</v>
      </c>
      <c r="C90" s="55">
        <v>4.0609137099999998E-2</v>
      </c>
      <c r="D90" s="56">
        <v>3.0927835099999999E-2</v>
      </c>
      <c r="E90" s="16"/>
    </row>
    <row r="91" spans="2:5" x14ac:dyDescent="0.2">
      <c r="B91" s="54">
        <v>44805</v>
      </c>
      <c r="C91" s="55">
        <v>4.16666667E-2</v>
      </c>
      <c r="D91" s="56">
        <v>0</v>
      </c>
      <c r="E91" s="16"/>
    </row>
    <row r="92" spans="2:5" x14ac:dyDescent="0.2">
      <c r="B92" s="54">
        <v>44835</v>
      </c>
      <c r="C92" s="55">
        <v>2.53807107E-2</v>
      </c>
      <c r="D92" s="56">
        <v>3.9473684199999998E-2</v>
      </c>
      <c r="E92" s="16"/>
    </row>
    <row r="93" spans="2:5" x14ac:dyDescent="0.2">
      <c r="B93" s="54">
        <v>44866</v>
      </c>
      <c r="C93" s="55">
        <v>1.8604651199999999E-2</v>
      </c>
      <c r="D93" s="56">
        <v>2.2222222199999999E-2</v>
      </c>
      <c r="E93" s="16"/>
    </row>
    <row r="94" spans="2:5" x14ac:dyDescent="0.2">
      <c r="B94" s="54">
        <v>44896</v>
      </c>
      <c r="C94" s="55">
        <v>2.3584905699999999E-2</v>
      </c>
      <c r="D94" s="56">
        <v>1.0989011E-2</v>
      </c>
      <c r="E94" s="16"/>
    </row>
    <row r="95" spans="2:5" x14ac:dyDescent="0.2">
      <c r="B95" s="54">
        <v>44927</v>
      </c>
      <c r="C95" s="55">
        <v>4.08163265E-2</v>
      </c>
      <c r="D95" s="56">
        <v>3.4090909099999997E-2</v>
      </c>
      <c r="E95" s="16"/>
    </row>
    <row r="96" spans="2:5" x14ac:dyDescent="0.2">
      <c r="B96" s="54">
        <v>44958</v>
      </c>
      <c r="C96" s="55">
        <v>3.64583333E-2</v>
      </c>
      <c r="D96" s="56">
        <v>3.0303030299999999E-2</v>
      </c>
      <c r="E96" s="16"/>
    </row>
    <row r="97" spans="2:5" x14ac:dyDescent="0.2">
      <c r="B97" s="54">
        <v>44986</v>
      </c>
      <c r="C97" s="55">
        <v>5.2631578900000003E-2</v>
      </c>
      <c r="D97" s="56">
        <v>4.9019607799999997E-2</v>
      </c>
      <c r="E97" s="16"/>
    </row>
    <row r="98" spans="2:5" x14ac:dyDescent="0.2">
      <c r="B98" s="54">
        <v>45017</v>
      </c>
      <c r="C98" s="55">
        <v>2.9556650199999999E-2</v>
      </c>
      <c r="D98" s="56">
        <v>3.2258064500000003E-2</v>
      </c>
      <c r="E98" s="16"/>
    </row>
    <row r="99" spans="2:5" x14ac:dyDescent="0.2">
      <c r="B99" s="54">
        <v>45047</v>
      </c>
      <c r="C99" s="55">
        <v>3.3333333299999997E-2</v>
      </c>
      <c r="D99" s="56">
        <v>2.0618556699999999E-2</v>
      </c>
      <c r="E99" s="16"/>
    </row>
    <row r="100" spans="2:5" x14ac:dyDescent="0.2">
      <c r="B100" s="54">
        <v>45078</v>
      </c>
      <c r="C100" s="55">
        <v>3.3653846199999997E-2</v>
      </c>
      <c r="D100" s="56">
        <v>0</v>
      </c>
      <c r="E100" s="16"/>
    </row>
    <row r="101" spans="2:5" x14ac:dyDescent="0.2">
      <c r="B101" s="54">
        <v>45108</v>
      </c>
      <c r="C101" s="55">
        <v>2.9761904799999999E-2</v>
      </c>
      <c r="D101" s="56">
        <v>2.5641025599999999E-2</v>
      </c>
      <c r="E101" s="16"/>
    </row>
    <row r="102" spans="2:5" x14ac:dyDescent="0.2">
      <c r="B102" s="54">
        <v>45139</v>
      </c>
      <c r="C102" s="55">
        <v>2.95857988E-2</v>
      </c>
      <c r="D102" s="56">
        <v>0.04</v>
      </c>
      <c r="E102" s="16"/>
    </row>
    <row r="103" spans="2:5" x14ac:dyDescent="0.2">
      <c r="B103" s="54">
        <v>45170</v>
      </c>
      <c r="C103" s="55">
        <v>1.36054422E-2</v>
      </c>
      <c r="D103" s="56">
        <v>1.5625E-2</v>
      </c>
      <c r="E103" s="16"/>
    </row>
    <row r="104" spans="2:5" x14ac:dyDescent="0.2">
      <c r="B104" s="54">
        <v>45200</v>
      </c>
      <c r="C104" s="55">
        <v>2.8169014100000001E-2</v>
      </c>
      <c r="D104" s="56">
        <v>0.10169491529999999</v>
      </c>
      <c r="E104" s="16"/>
    </row>
    <row r="105" spans="2:5" x14ac:dyDescent="0.2">
      <c r="B105" s="54">
        <v>45231</v>
      </c>
      <c r="C105" s="55">
        <v>4.0268456399999999E-2</v>
      </c>
      <c r="D105" s="56">
        <v>1.8181818200000002E-2</v>
      </c>
      <c r="E105" s="16"/>
    </row>
    <row r="106" spans="2:5" x14ac:dyDescent="0.2">
      <c r="B106" s="54">
        <v>45261</v>
      </c>
      <c r="C106" s="55">
        <v>3.90625E-2</v>
      </c>
      <c r="D106" s="56">
        <v>0</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4328</v>
      </c>
      <c r="D112" s="92" t="s">
        <v>4331</v>
      </c>
      <c r="E112" s="16"/>
    </row>
    <row r="113" spans="2:5" x14ac:dyDescent="0.2">
      <c r="B113" s="51">
        <v>43831</v>
      </c>
      <c r="C113" s="52">
        <v>5.7692307700000001E-2</v>
      </c>
      <c r="D113" s="53">
        <v>2.85714286E-2</v>
      </c>
      <c r="E113" s="16"/>
    </row>
    <row r="114" spans="2:5" x14ac:dyDescent="0.2">
      <c r="B114" s="54">
        <v>43862</v>
      </c>
      <c r="C114" s="55">
        <v>2.7638190999999999E-2</v>
      </c>
      <c r="D114" s="56">
        <v>2.9702970299999999E-2</v>
      </c>
      <c r="E114" s="16"/>
    </row>
    <row r="115" spans="2:5" x14ac:dyDescent="0.2">
      <c r="B115" s="54">
        <v>43891</v>
      </c>
      <c r="C115" s="55">
        <v>2.9972751999999998E-2</v>
      </c>
      <c r="D115" s="56">
        <v>3.03643725E-2</v>
      </c>
      <c r="E115" s="16"/>
    </row>
    <row r="116" spans="2:5" x14ac:dyDescent="0.2">
      <c r="B116" s="54">
        <v>43922</v>
      </c>
      <c r="C116" s="55">
        <v>1.1396011399999999E-2</v>
      </c>
      <c r="D116" s="56">
        <v>1.2958963299999999E-2</v>
      </c>
      <c r="E116" s="16"/>
    </row>
    <row r="117" spans="2:5" x14ac:dyDescent="0.2">
      <c r="B117" s="54">
        <v>43952</v>
      </c>
      <c r="C117" s="55">
        <v>1.6620498599999999E-2</v>
      </c>
      <c r="D117" s="56">
        <v>2.7600849300000001E-2</v>
      </c>
      <c r="E117" s="16"/>
    </row>
    <row r="118" spans="2:5" x14ac:dyDescent="0.2">
      <c r="B118" s="54">
        <v>43983</v>
      </c>
      <c r="C118" s="55">
        <v>3.0640668499999999E-2</v>
      </c>
      <c r="D118" s="56">
        <v>1.9379845E-2</v>
      </c>
      <c r="E118" s="16"/>
    </row>
    <row r="119" spans="2:5" x14ac:dyDescent="0.2">
      <c r="B119" s="54">
        <v>44013</v>
      </c>
      <c r="C119" s="55">
        <v>3.2085561499999998E-2</v>
      </c>
      <c r="D119" s="56">
        <v>3.62318841E-2</v>
      </c>
      <c r="E119" s="16"/>
    </row>
    <row r="120" spans="2:5" x14ac:dyDescent="0.2">
      <c r="B120" s="54">
        <v>44044</v>
      </c>
      <c r="C120" s="55">
        <v>3.3248081800000003E-2</v>
      </c>
      <c r="D120" s="56">
        <v>1.55709343E-2</v>
      </c>
      <c r="E120" s="16"/>
    </row>
    <row r="121" spans="2:5" x14ac:dyDescent="0.2">
      <c r="B121" s="54">
        <v>44075</v>
      </c>
      <c r="C121" s="55">
        <v>1.8766755999999999E-2</v>
      </c>
      <c r="D121" s="56">
        <v>1.54905336E-2</v>
      </c>
      <c r="E121" s="16"/>
    </row>
    <row r="122" spans="2:5" x14ac:dyDescent="0.2">
      <c r="B122" s="54">
        <v>44105</v>
      </c>
      <c r="C122" s="55">
        <v>2.1680216799999999E-2</v>
      </c>
      <c r="D122" s="56">
        <v>3.2846715300000003E-2</v>
      </c>
      <c r="E122" s="16"/>
    </row>
    <row r="123" spans="2:5" x14ac:dyDescent="0.2">
      <c r="B123" s="54">
        <v>44136</v>
      </c>
      <c r="C123" s="55">
        <v>3.1073446300000002E-2</v>
      </c>
      <c r="D123" s="56">
        <v>3.1434184699999999E-2</v>
      </c>
      <c r="E123" s="16"/>
    </row>
    <row r="124" spans="2:5" x14ac:dyDescent="0.2">
      <c r="B124" s="54">
        <v>44166</v>
      </c>
      <c r="C124" s="55">
        <v>3.7463976900000001E-2</v>
      </c>
      <c r="D124" s="56">
        <v>2.1696252499999999E-2</v>
      </c>
      <c r="E124" s="16"/>
    </row>
    <row r="125" spans="2:5" x14ac:dyDescent="0.2">
      <c r="B125" s="54">
        <v>44197</v>
      </c>
      <c r="C125" s="55">
        <v>1.78041543E-2</v>
      </c>
      <c r="D125" s="56">
        <v>2.18340611E-2</v>
      </c>
      <c r="E125" s="16"/>
    </row>
    <row r="126" spans="2:5" x14ac:dyDescent="0.2">
      <c r="B126" s="54">
        <v>44228</v>
      </c>
      <c r="C126" s="55">
        <v>3.7974683500000002E-2</v>
      </c>
      <c r="D126" s="56">
        <v>3.8990825700000002E-2</v>
      </c>
      <c r="E126" s="16"/>
    </row>
    <row r="127" spans="2:5" x14ac:dyDescent="0.2">
      <c r="B127" s="54">
        <v>44256</v>
      </c>
      <c r="C127" s="55">
        <v>2.85714286E-2</v>
      </c>
      <c r="D127" s="56">
        <v>2.6748971199999999E-2</v>
      </c>
      <c r="E127" s="16"/>
    </row>
    <row r="128" spans="2:5" x14ac:dyDescent="0.2">
      <c r="B128" s="54">
        <v>44287</v>
      </c>
      <c r="C128" s="55">
        <v>2.95698925E-2</v>
      </c>
      <c r="D128" s="56">
        <v>2.5316455700000001E-2</v>
      </c>
      <c r="E128" s="16"/>
    </row>
    <row r="129" spans="2:5" x14ac:dyDescent="0.2">
      <c r="B129" s="54">
        <v>44317</v>
      </c>
      <c r="C129" s="55">
        <v>2.9023746699999999E-2</v>
      </c>
      <c r="D129" s="56">
        <v>3.5502958600000002E-2</v>
      </c>
      <c r="E129" s="16"/>
    </row>
    <row r="130" spans="2:5" x14ac:dyDescent="0.2">
      <c r="B130" s="54">
        <v>44348</v>
      </c>
      <c r="C130" s="55">
        <v>2.9776674900000001E-2</v>
      </c>
      <c r="D130" s="56">
        <v>2.7131782900000002E-2</v>
      </c>
      <c r="E130" s="16"/>
    </row>
    <row r="131" spans="2:5" x14ac:dyDescent="0.2">
      <c r="B131" s="54">
        <v>44378</v>
      </c>
      <c r="C131" s="55">
        <v>2.50696379E-2</v>
      </c>
      <c r="D131" s="56">
        <v>3.2608695700000002E-2</v>
      </c>
      <c r="E131" s="16"/>
    </row>
    <row r="132" spans="2:5" x14ac:dyDescent="0.2">
      <c r="B132" s="54">
        <v>44409</v>
      </c>
      <c r="C132" s="55">
        <v>2.9220779200000001E-2</v>
      </c>
      <c r="D132" s="56">
        <v>2.4070021899999999E-2</v>
      </c>
      <c r="E132" s="16"/>
    </row>
    <row r="133" spans="2:5" x14ac:dyDescent="0.2">
      <c r="B133" s="54">
        <v>44440</v>
      </c>
      <c r="C133" s="55">
        <v>3.8062283699999998E-2</v>
      </c>
      <c r="D133" s="56">
        <v>2.0050125299999999E-2</v>
      </c>
      <c r="E133" s="16"/>
    </row>
    <row r="134" spans="2:5" x14ac:dyDescent="0.2">
      <c r="B134" s="54">
        <v>44470</v>
      </c>
      <c r="C134" s="55">
        <v>3.8167938899999997E-2</v>
      </c>
      <c r="D134" s="56">
        <v>1.7902813300000001E-2</v>
      </c>
      <c r="E134" s="16"/>
    </row>
    <row r="135" spans="2:5" x14ac:dyDescent="0.2">
      <c r="B135" s="54">
        <v>44501</v>
      </c>
      <c r="C135" s="55">
        <v>2.6415094300000001E-2</v>
      </c>
      <c r="D135" s="56">
        <v>2.7027026999999999E-2</v>
      </c>
      <c r="E135" s="16"/>
    </row>
    <row r="136" spans="2:5" x14ac:dyDescent="0.2">
      <c r="B136" s="54">
        <v>44531</v>
      </c>
      <c r="C136" s="55">
        <v>7.0921986000000003E-3</v>
      </c>
      <c r="D136" s="56">
        <v>2.4930747900000001E-2</v>
      </c>
      <c r="E136" s="16"/>
    </row>
    <row r="137" spans="2:5" x14ac:dyDescent="0.2">
      <c r="B137" s="54">
        <v>44562</v>
      </c>
      <c r="C137" s="55">
        <v>3.5019455300000002E-2</v>
      </c>
      <c r="D137" s="56">
        <v>1.98300283E-2</v>
      </c>
      <c r="E137" s="16"/>
    </row>
    <row r="138" spans="2:5" x14ac:dyDescent="0.2">
      <c r="B138" s="54">
        <v>44593</v>
      </c>
      <c r="C138" s="55">
        <v>2.7450980400000002E-2</v>
      </c>
      <c r="D138" s="56">
        <v>3.6697247699999998E-2</v>
      </c>
      <c r="E138" s="16"/>
    </row>
    <row r="139" spans="2:5" x14ac:dyDescent="0.2">
      <c r="B139" s="54">
        <v>44621</v>
      </c>
      <c r="C139" s="55">
        <v>3.46153846E-2</v>
      </c>
      <c r="D139" s="56">
        <v>4.5977011499999998E-2</v>
      </c>
      <c r="E139" s="16"/>
    </row>
    <row r="140" spans="2:5" x14ac:dyDescent="0.2">
      <c r="B140" s="54">
        <v>44652</v>
      </c>
      <c r="C140" s="55">
        <v>2.4193548400000001E-2</v>
      </c>
      <c r="D140" s="56">
        <v>2.0348837200000001E-2</v>
      </c>
      <c r="E140" s="16"/>
    </row>
    <row r="141" spans="2:5" x14ac:dyDescent="0.2">
      <c r="B141" s="54">
        <v>44682</v>
      </c>
      <c r="C141" s="55">
        <v>2.9535865000000001E-2</v>
      </c>
      <c r="D141" s="56">
        <v>4.5197740100000001E-2</v>
      </c>
      <c r="E141" s="16"/>
    </row>
    <row r="142" spans="2:5" x14ac:dyDescent="0.2">
      <c r="B142" s="54">
        <v>44713</v>
      </c>
      <c r="C142" s="55">
        <v>2.0661156999999999E-2</v>
      </c>
      <c r="D142" s="56">
        <v>4.01069519E-2</v>
      </c>
      <c r="E142" s="16"/>
    </row>
    <row r="143" spans="2:5" x14ac:dyDescent="0.2">
      <c r="B143" s="54">
        <v>44743</v>
      </c>
      <c r="C143" s="55">
        <v>2.5641025599999999E-2</v>
      </c>
      <c r="D143" s="56">
        <v>2.7247956399999999E-2</v>
      </c>
      <c r="E143" s="16"/>
    </row>
    <row r="144" spans="2:5" x14ac:dyDescent="0.2">
      <c r="B144" s="54">
        <v>44774</v>
      </c>
      <c r="C144" s="55">
        <v>1.76211454E-2</v>
      </c>
      <c r="D144" s="56">
        <v>3.04709141E-2</v>
      </c>
      <c r="E144" s="16"/>
    </row>
    <row r="145" spans="2:5" x14ac:dyDescent="0.2">
      <c r="B145" s="54">
        <v>44805</v>
      </c>
      <c r="C145" s="55">
        <v>2.11864407E-2</v>
      </c>
      <c r="D145" s="56">
        <v>3.2697547700000003E-2</v>
      </c>
      <c r="E145" s="16"/>
    </row>
    <row r="146" spans="2:5" x14ac:dyDescent="0.2">
      <c r="B146" s="54">
        <v>44835</v>
      </c>
      <c r="C146" s="55">
        <v>5.23809524E-2</v>
      </c>
      <c r="D146" s="56">
        <v>2.8011204500000001E-2</v>
      </c>
      <c r="E146" s="16"/>
    </row>
    <row r="147" spans="2:5" x14ac:dyDescent="0.2">
      <c r="B147" s="54">
        <v>44866</v>
      </c>
      <c r="C147" s="55">
        <v>3.9800994999999999E-2</v>
      </c>
      <c r="D147" s="56">
        <v>2.01149425E-2</v>
      </c>
      <c r="E147" s="16"/>
    </row>
    <row r="148" spans="2:5" x14ac:dyDescent="0.2">
      <c r="B148" s="54">
        <v>44896</v>
      </c>
      <c r="C148" s="55">
        <v>2.9702970299999999E-2</v>
      </c>
      <c r="D148" s="56">
        <v>3.0303030299999999E-2</v>
      </c>
      <c r="E148" s="16"/>
    </row>
    <row r="149" spans="2:5" x14ac:dyDescent="0.2">
      <c r="B149" s="54">
        <v>44927</v>
      </c>
      <c r="C149" s="55">
        <v>2.5641025599999999E-2</v>
      </c>
      <c r="D149" s="56">
        <v>1.9047618999999998E-2</v>
      </c>
      <c r="E149" s="16"/>
    </row>
    <row r="150" spans="2:5" x14ac:dyDescent="0.2">
      <c r="B150" s="54">
        <v>44958</v>
      </c>
      <c r="C150" s="55">
        <v>2.5510204099999999E-2</v>
      </c>
      <c r="D150" s="56">
        <v>3.0769230799999998E-2</v>
      </c>
      <c r="E150" s="16"/>
    </row>
    <row r="151" spans="2:5" x14ac:dyDescent="0.2">
      <c r="B151" s="54">
        <v>44986</v>
      </c>
      <c r="C151" s="55">
        <v>2.4509803899999998E-2</v>
      </c>
      <c r="D151" s="56">
        <v>1.6901408499999999E-2</v>
      </c>
      <c r="E151" s="16"/>
    </row>
    <row r="152" spans="2:5" x14ac:dyDescent="0.2">
      <c r="B152" s="54">
        <v>45017</v>
      </c>
      <c r="C152" s="55">
        <v>2.9850746300000001E-2</v>
      </c>
      <c r="D152" s="56">
        <v>1.93370166E-2</v>
      </c>
      <c r="E152" s="16"/>
    </row>
    <row r="153" spans="2:5" x14ac:dyDescent="0.2">
      <c r="B153" s="54">
        <v>45047</v>
      </c>
      <c r="C153" s="55">
        <v>3.3175355500000003E-2</v>
      </c>
      <c r="D153" s="56">
        <v>5.4794520999999997E-3</v>
      </c>
      <c r="E153" s="16"/>
    </row>
    <row r="154" spans="2:5" x14ac:dyDescent="0.2">
      <c r="B154" s="54">
        <v>45078</v>
      </c>
      <c r="C154" s="55">
        <v>1.39534884E-2</v>
      </c>
      <c r="D154" s="56">
        <v>2.2857142899999999E-2</v>
      </c>
      <c r="E154" s="16"/>
    </row>
    <row r="155" spans="2:5" x14ac:dyDescent="0.2">
      <c r="B155" s="54">
        <v>45108</v>
      </c>
      <c r="C155" s="55">
        <v>1.84331797E-2</v>
      </c>
      <c r="D155" s="56">
        <v>1.9047618999999998E-2</v>
      </c>
      <c r="E155" s="16"/>
    </row>
    <row r="156" spans="2:5" x14ac:dyDescent="0.2">
      <c r="B156" s="54">
        <v>45139</v>
      </c>
      <c r="C156" s="55">
        <v>9.3896714000000006E-3</v>
      </c>
      <c r="D156" s="56">
        <v>1.6891891900000001E-2</v>
      </c>
      <c r="E156" s="16"/>
    </row>
    <row r="157" spans="2:5" x14ac:dyDescent="0.2">
      <c r="B157" s="54">
        <v>45170</v>
      </c>
      <c r="C157" s="55">
        <v>1.9607843100000001E-2</v>
      </c>
      <c r="D157" s="56">
        <v>2.50896057E-2</v>
      </c>
      <c r="E157" s="16"/>
    </row>
    <row r="158" spans="2:5" x14ac:dyDescent="0.2">
      <c r="B158" s="54">
        <v>45200</v>
      </c>
      <c r="C158" s="55">
        <v>5.2631579E-3</v>
      </c>
      <c r="D158" s="56">
        <v>2.60223048E-2</v>
      </c>
      <c r="E158" s="16"/>
    </row>
    <row r="159" spans="2:5" x14ac:dyDescent="0.2">
      <c r="B159" s="54">
        <v>45231</v>
      </c>
      <c r="C159" s="55">
        <v>1.0752688200000001E-2</v>
      </c>
      <c r="D159" s="56">
        <v>2.2900763399999999E-2</v>
      </c>
      <c r="E159" s="16"/>
    </row>
    <row r="160" spans="2:5" x14ac:dyDescent="0.2">
      <c r="B160" s="54">
        <v>45261</v>
      </c>
      <c r="C160" s="55">
        <v>2.39520958E-2</v>
      </c>
      <c r="D160" s="56">
        <v>1.89393939E-2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4328</v>
      </c>
      <c r="D166" s="92" t="s">
        <v>4332</v>
      </c>
      <c r="E166" s="16"/>
    </row>
    <row r="167" spans="2:5" x14ac:dyDescent="0.2">
      <c r="B167" s="51">
        <v>43831</v>
      </c>
      <c r="C167" s="52">
        <v>2.5531914900000001E-2</v>
      </c>
      <c r="D167" s="53">
        <v>2.3977432999999999E-2</v>
      </c>
      <c r="E167" s="16"/>
    </row>
    <row r="168" spans="2:5" x14ac:dyDescent="0.2">
      <c r="B168" s="54">
        <v>43862</v>
      </c>
      <c r="C168" s="55">
        <v>5.8823529399999998E-2</v>
      </c>
      <c r="D168" s="56">
        <v>3.0612244899999998E-2</v>
      </c>
      <c r="E168" s="16"/>
    </row>
    <row r="169" spans="2:5" x14ac:dyDescent="0.2">
      <c r="B169" s="54">
        <v>43891</v>
      </c>
      <c r="C169" s="55">
        <v>1.2244898000000001E-2</v>
      </c>
      <c r="D169" s="56">
        <v>3.4236804599999997E-2</v>
      </c>
      <c r="E169" s="16"/>
    </row>
    <row r="170" spans="2:5" x14ac:dyDescent="0.2">
      <c r="B170" s="54">
        <v>43922</v>
      </c>
      <c r="C170" s="55">
        <v>2.1551724099999999E-2</v>
      </c>
      <c r="D170" s="56">
        <v>1.1164274300000001E-2</v>
      </c>
      <c r="E170" s="16"/>
    </row>
    <row r="171" spans="2:5" x14ac:dyDescent="0.2">
      <c r="B171" s="54">
        <v>43952</v>
      </c>
      <c r="C171" s="55">
        <v>0</v>
      </c>
      <c r="D171" s="56">
        <v>6.3391441999999998E-3</v>
      </c>
      <c r="E171" s="16"/>
    </row>
    <row r="172" spans="2:5" x14ac:dyDescent="0.2">
      <c r="B172" s="54">
        <v>43983</v>
      </c>
      <c r="C172" s="55">
        <v>2.6200873400000001E-2</v>
      </c>
      <c r="D172" s="56">
        <v>1.3513513499999999E-2</v>
      </c>
      <c r="E172" s="16"/>
    </row>
    <row r="173" spans="2:5" x14ac:dyDescent="0.2">
      <c r="B173" s="54">
        <v>44013</v>
      </c>
      <c r="C173" s="55">
        <v>7.8740157000000005E-3</v>
      </c>
      <c r="D173" s="56">
        <v>1.15942029E-2</v>
      </c>
      <c r="E173" s="16"/>
    </row>
    <row r="174" spans="2:5" x14ac:dyDescent="0.2">
      <c r="B174" s="54">
        <v>44044</v>
      </c>
      <c r="C174" s="55">
        <v>1.46520147E-2</v>
      </c>
      <c r="D174" s="56">
        <v>2.41286863E-2</v>
      </c>
      <c r="E174" s="16"/>
    </row>
    <row r="175" spans="2:5" x14ac:dyDescent="0.2">
      <c r="B175" s="54">
        <v>44075</v>
      </c>
      <c r="C175" s="55">
        <v>2.4305555600000001E-2</v>
      </c>
      <c r="D175" s="56">
        <v>2.25669958E-2</v>
      </c>
      <c r="E175" s="16"/>
    </row>
    <row r="176" spans="2:5" x14ac:dyDescent="0.2">
      <c r="B176" s="54">
        <v>44105</v>
      </c>
      <c r="C176" s="55">
        <v>9.9009900999999997E-3</v>
      </c>
      <c r="D176" s="56">
        <v>2.4531024500000002E-2</v>
      </c>
      <c r="E176" s="16"/>
    </row>
    <row r="177" spans="2:5" x14ac:dyDescent="0.2">
      <c r="B177" s="54">
        <v>44136</v>
      </c>
      <c r="C177" s="55">
        <v>1.30718954E-2</v>
      </c>
      <c r="D177" s="56">
        <v>1.8662519400000001E-2</v>
      </c>
      <c r="E177" s="16"/>
    </row>
    <row r="178" spans="2:5" x14ac:dyDescent="0.2">
      <c r="B178" s="54">
        <v>44166</v>
      </c>
      <c r="C178" s="55">
        <v>1.6949152499999998E-2</v>
      </c>
      <c r="D178" s="56">
        <v>2.9733959300000001E-2</v>
      </c>
      <c r="E178" s="16"/>
    </row>
    <row r="179" spans="2:5" x14ac:dyDescent="0.2">
      <c r="B179" s="54">
        <v>44197</v>
      </c>
      <c r="C179" s="55">
        <v>1.8518518500000001E-2</v>
      </c>
      <c r="D179" s="56">
        <v>1.9047618999999998E-2</v>
      </c>
      <c r="E179" s="16"/>
    </row>
    <row r="180" spans="2:5" x14ac:dyDescent="0.2">
      <c r="B180" s="54">
        <v>44228</v>
      </c>
      <c r="C180" s="55">
        <v>1.89393939E-2</v>
      </c>
      <c r="D180" s="56">
        <v>2.8286189699999999E-2</v>
      </c>
      <c r="E180" s="16"/>
    </row>
    <row r="181" spans="2:5" x14ac:dyDescent="0.2">
      <c r="B181" s="54">
        <v>44256</v>
      </c>
      <c r="C181" s="55">
        <v>3.4351145E-2</v>
      </c>
      <c r="D181" s="56">
        <v>2.3659306000000001E-2</v>
      </c>
      <c r="E181" s="16"/>
    </row>
    <row r="182" spans="2:5" x14ac:dyDescent="0.2">
      <c r="B182" s="54">
        <v>44287</v>
      </c>
      <c r="C182" s="55">
        <v>4.0441176500000002E-2</v>
      </c>
      <c r="D182" s="56">
        <v>2.4132730000000002E-2</v>
      </c>
      <c r="E182" s="16"/>
    </row>
    <row r="183" spans="2:5" x14ac:dyDescent="0.2">
      <c r="B183" s="54">
        <v>44317</v>
      </c>
      <c r="C183" s="55">
        <v>2.77777778E-2</v>
      </c>
      <c r="D183" s="56">
        <v>2.7149321300000001E-2</v>
      </c>
      <c r="E183" s="16"/>
    </row>
    <row r="184" spans="2:5" x14ac:dyDescent="0.2">
      <c r="B184" s="54">
        <v>44348</v>
      </c>
      <c r="C184" s="55">
        <v>2.83687943E-2</v>
      </c>
      <c r="D184" s="56">
        <v>1.16788321E-2</v>
      </c>
      <c r="E184" s="16"/>
    </row>
    <row r="185" spans="2:5" x14ac:dyDescent="0.2">
      <c r="B185" s="54">
        <v>44378</v>
      </c>
      <c r="C185" s="55">
        <v>1.7421602800000002E-2</v>
      </c>
      <c r="D185" s="56">
        <v>2.1021021000000001E-2</v>
      </c>
      <c r="E185" s="16"/>
    </row>
    <row r="186" spans="2:5" x14ac:dyDescent="0.2">
      <c r="B186" s="54">
        <v>44409</v>
      </c>
      <c r="C186" s="55">
        <v>3.1034482799999999E-2</v>
      </c>
      <c r="D186" s="56">
        <v>1.49253731E-2</v>
      </c>
      <c r="E186" s="16"/>
    </row>
    <row r="187" spans="2:5" x14ac:dyDescent="0.2">
      <c r="B187" s="54">
        <v>44440</v>
      </c>
      <c r="C187" s="55">
        <v>1.0989011E-2</v>
      </c>
      <c r="D187" s="56">
        <v>1.6393442599999999E-2</v>
      </c>
      <c r="E187" s="16"/>
    </row>
    <row r="188" spans="2:5" x14ac:dyDescent="0.2">
      <c r="B188" s="54">
        <v>44470</v>
      </c>
      <c r="C188" s="55">
        <v>1.5503876E-2</v>
      </c>
      <c r="D188" s="56">
        <v>1.33333333E-2</v>
      </c>
      <c r="E188" s="16"/>
    </row>
    <row r="189" spans="2:5" x14ac:dyDescent="0.2">
      <c r="B189" s="54">
        <v>44501</v>
      </c>
      <c r="C189" s="55">
        <v>2.0746888000000002E-2</v>
      </c>
      <c r="D189" s="56">
        <v>1.6494845399999999E-2</v>
      </c>
      <c r="E189" s="16"/>
    </row>
    <row r="190" spans="2:5" x14ac:dyDescent="0.2">
      <c r="B190" s="54">
        <v>44531</v>
      </c>
      <c r="C190" s="55">
        <v>9.478673E-3</v>
      </c>
      <c r="D190" s="56">
        <v>9.8231827000000004E-3</v>
      </c>
      <c r="E190" s="16"/>
    </row>
    <row r="191" spans="2:5" x14ac:dyDescent="0.2">
      <c r="B191" s="54">
        <v>44562</v>
      </c>
      <c r="C191" s="55">
        <v>3.5175879399999999E-2</v>
      </c>
      <c r="D191" s="56">
        <v>2.3354564800000002E-2</v>
      </c>
      <c r="E191" s="16"/>
    </row>
    <row r="192" spans="2:5" x14ac:dyDescent="0.2">
      <c r="B192" s="54">
        <v>44593</v>
      </c>
      <c r="C192" s="55">
        <v>4.16666667E-2</v>
      </c>
      <c r="D192" s="56">
        <v>1.6129032299999999E-2</v>
      </c>
      <c r="E192" s="16"/>
    </row>
    <row r="193" spans="2:5" x14ac:dyDescent="0.2">
      <c r="B193" s="54">
        <v>44621</v>
      </c>
      <c r="C193" s="55">
        <v>5.2631579E-3</v>
      </c>
      <c r="D193" s="56">
        <v>2.72108844E-2</v>
      </c>
      <c r="E193" s="16"/>
    </row>
    <row r="194" spans="2:5" x14ac:dyDescent="0.2">
      <c r="B194" s="54">
        <v>44652</v>
      </c>
      <c r="C194" s="55">
        <v>1.4634146299999999E-2</v>
      </c>
      <c r="D194" s="56">
        <v>2.1686746999999999E-2</v>
      </c>
      <c r="E194" s="16"/>
    </row>
    <row r="195" spans="2:5" x14ac:dyDescent="0.2">
      <c r="B195" s="54">
        <v>44682</v>
      </c>
      <c r="C195" s="55">
        <v>9.3023255999999995E-3</v>
      </c>
      <c r="D195" s="56">
        <v>1.8181818200000002E-2</v>
      </c>
      <c r="E195" s="16"/>
    </row>
    <row r="196" spans="2:5" x14ac:dyDescent="0.2">
      <c r="B196" s="54">
        <v>44713</v>
      </c>
      <c r="C196" s="55">
        <v>9.2165899000000006E-3</v>
      </c>
      <c r="D196" s="56">
        <v>8.9086860000000007E-3</v>
      </c>
      <c r="E196" s="16"/>
    </row>
    <row r="197" spans="2:5" x14ac:dyDescent="0.2">
      <c r="B197" s="54">
        <v>44743</v>
      </c>
      <c r="C197" s="55">
        <v>1.42857143E-2</v>
      </c>
      <c r="D197" s="56">
        <v>3.5046728999999999E-2</v>
      </c>
      <c r="E197" s="16"/>
    </row>
    <row r="198" spans="2:5" x14ac:dyDescent="0.2">
      <c r="B198" s="54">
        <v>44774</v>
      </c>
      <c r="C198" s="55">
        <v>9.478673E-3</v>
      </c>
      <c r="D198" s="56">
        <v>3.1553398099999998E-2</v>
      </c>
      <c r="E198" s="16"/>
    </row>
    <row r="199" spans="2:5" x14ac:dyDescent="0.2">
      <c r="B199" s="54">
        <v>44805</v>
      </c>
      <c r="C199" s="55">
        <v>2.40384615E-2</v>
      </c>
      <c r="D199" s="56">
        <v>2.8061224499999999E-2</v>
      </c>
      <c r="E199" s="16"/>
    </row>
    <row r="200" spans="2:5" x14ac:dyDescent="0.2">
      <c r="B200" s="54">
        <v>44835</v>
      </c>
      <c r="C200" s="55">
        <v>1.47058824E-2</v>
      </c>
      <c r="D200" s="56">
        <v>2.6385224299999999E-2</v>
      </c>
      <c r="E200" s="16"/>
    </row>
    <row r="201" spans="2:5" x14ac:dyDescent="0.2">
      <c r="B201" s="54">
        <v>44866</v>
      </c>
      <c r="C201" s="55">
        <v>9.7087379000000001E-3</v>
      </c>
      <c r="D201" s="56">
        <v>2.6666666700000001E-2</v>
      </c>
      <c r="E201" s="16"/>
    </row>
    <row r="202" spans="2:5" x14ac:dyDescent="0.2">
      <c r="B202" s="54">
        <v>44896</v>
      </c>
      <c r="C202" s="55">
        <v>2.53807107E-2</v>
      </c>
      <c r="D202" s="56">
        <v>3.2828282799999997E-2</v>
      </c>
      <c r="E202" s="16"/>
    </row>
    <row r="203" spans="2:5" x14ac:dyDescent="0.2">
      <c r="B203" s="54">
        <v>44927</v>
      </c>
      <c r="C203" s="55">
        <v>1.04166667E-2</v>
      </c>
      <c r="D203" s="56">
        <v>2.45901639E-2</v>
      </c>
      <c r="E203" s="16"/>
    </row>
    <row r="204" spans="2:5" x14ac:dyDescent="0.2">
      <c r="B204" s="54">
        <v>44958</v>
      </c>
      <c r="C204" s="55">
        <v>1.1299435E-2</v>
      </c>
      <c r="D204" s="56">
        <v>2.6162790700000001E-2</v>
      </c>
      <c r="E204" s="16"/>
    </row>
    <row r="205" spans="2:5" x14ac:dyDescent="0.2">
      <c r="B205" s="54">
        <v>44986</v>
      </c>
      <c r="C205" s="55">
        <v>3.6842105299999997E-2</v>
      </c>
      <c r="D205" s="56">
        <v>2.67379679E-2</v>
      </c>
      <c r="E205" s="16"/>
    </row>
    <row r="206" spans="2:5" x14ac:dyDescent="0.2">
      <c r="B206" s="54">
        <v>45017</v>
      </c>
      <c r="C206" s="55">
        <v>5.6497175E-3</v>
      </c>
      <c r="D206" s="56">
        <v>1.08991826E-2</v>
      </c>
      <c r="E206" s="16"/>
    </row>
    <row r="207" spans="2:5" x14ac:dyDescent="0.2">
      <c r="B207" s="54">
        <v>45047</v>
      </c>
      <c r="C207" s="55">
        <v>5.7471264000000001E-3</v>
      </c>
      <c r="D207" s="56">
        <v>3.9682539699999998E-2</v>
      </c>
      <c r="E207" s="16"/>
    </row>
    <row r="208" spans="2:5" x14ac:dyDescent="0.2">
      <c r="B208" s="54">
        <v>45078</v>
      </c>
      <c r="C208" s="55">
        <v>2.53807107E-2</v>
      </c>
      <c r="D208" s="56">
        <v>2.3195876300000001E-2</v>
      </c>
      <c r="E208" s="16"/>
    </row>
    <row r="209" spans="2:5" x14ac:dyDescent="0.2">
      <c r="B209" s="54">
        <v>45108</v>
      </c>
      <c r="C209" s="55">
        <v>4.7337278099999998E-2</v>
      </c>
      <c r="D209" s="56">
        <v>1.1695906400000001E-2</v>
      </c>
      <c r="E209" s="16"/>
    </row>
    <row r="210" spans="2:5" x14ac:dyDescent="0.2">
      <c r="B210" s="54">
        <v>45139</v>
      </c>
      <c r="C210" s="55">
        <v>3.1645569599999999E-2</v>
      </c>
      <c r="D210" s="56">
        <v>1.8575851399999999E-2</v>
      </c>
      <c r="E210" s="16"/>
    </row>
    <row r="211" spans="2:5" x14ac:dyDescent="0.2">
      <c r="B211" s="54">
        <v>45170</v>
      </c>
      <c r="C211" s="55">
        <v>1.36054422E-2</v>
      </c>
      <c r="D211" s="56">
        <v>1.73611111E-2</v>
      </c>
      <c r="E211" s="16"/>
    </row>
    <row r="212" spans="2:5" x14ac:dyDescent="0.2">
      <c r="B212" s="54">
        <v>45200</v>
      </c>
      <c r="C212" s="55">
        <v>0</v>
      </c>
      <c r="D212" s="56">
        <v>2.5454545499999998E-2</v>
      </c>
      <c r="E212" s="16"/>
    </row>
    <row r="213" spans="2:5" x14ac:dyDescent="0.2">
      <c r="B213" s="54">
        <v>45231</v>
      </c>
      <c r="C213" s="55">
        <v>1.49253731E-2</v>
      </c>
      <c r="D213" s="56">
        <v>1.8315018299999999E-2</v>
      </c>
      <c r="E213" s="16"/>
    </row>
    <row r="214" spans="2:5" x14ac:dyDescent="0.2">
      <c r="B214" s="54">
        <v>45261</v>
      </c>
      <c r="C214" s="55">
        <v>7.5757576E-3</v>
      </c>
      <c r="D214" s="56">
        <v>3.515625E-2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4337</v>
      </c>
    </row>
    <row r="2" spans="2:5" x14ac:dyDescent="0.2">
      <c r="C2" s="96"/>
      <c r="D2" s="96">
        <v>1</v>
      </c>
      <c r="E2" s="96">
        <v>0</v>
      </c>
    </row>
    <row r="3" spans="2:5" ht="15" x14ac:dyDescent="0.2">
      <c r="B3" s="49" t="s">
        <v>0</v>
      </c>
      <c r="C3" s="189" t="s">
        <v>5</v>
      </c>
      <c r="D3" s="190"/>
      <c r="E3" s="16"/>
    </row>
    <row r="4" spans="2:5" ht="60" customHeight="1" x14ac:dyDescent="0.2">
      <c r="B4" s="116" t="s">
        <v>3781</v>
      </c>
      <c r="C4" s="50" t="s">
        <v>4328</v>
      </c>
      <c r="D4" s="92" t="s">
        <v>4329</v>
      </c>
      <c r="E4" s="16"/>
    </row>
    <row r="5" spans="2:5" x14ac:dyDescent="0.2">
      <c r="B5" s="51">
        <v>43831</v>
      </c>
      <c r="C5" s="86">
        <v>8.0833333333000006</v>
      </c>
      <c r="D5" s="87">
        <v>7.4736842105000001</v>
      </c>
      <c r="E5" s="16"/>
    </row>
    <row r="6" spans="2:5" x14ac:dyDescent="0.2">
      <c r="B6" s="54">
        <v>43862</v>
      </c>
      <c r="C6" s="88">
        <v>10</v>
      </c>
      <c r="D6" s="89">
        <v>4.8421052631999997</v>
      </c>
      <c r="E6" s="16"/>
    </row>
    <row r="7" spans="2:5" x14ac:dyDescent="0.2">
      <c r="B7" s="54">
        <v>43891</v>
      </c>
      <c r="C7" s="88">
        <v>4</v>
      </c>
      <c r="D7" s="89">
        <v>6.625</v>
      </c>
      <c r="E7" s="16"/>
    </row>
    <row r="8" spans="2:5" x14ac:dyDescent="0.2">
      <c r="B8" s="54">
        <v>43922</v>
      </c>
      <c r="C8" s="88">
        <v>5</v>
      </c>
      <c r="D8" s="89">
        <v>8.0909090909000003</v>
      </c>
      <c r="E8" s="16"/>
    </row>
    <row r="9" spans="2:5" x14ac:dyDescent="0.2">
      <c r="B9" s="54">
        <v>43952</v>
      </c>
      <c r="C9" s="88">
        <v>3</v>
      </c>
      <c r="D9" s="89">
        <v>4.9411764706000003</v>
      </c>
      <c r="E9" s="16"/>
    </row>
    <row r="10" spans="2:5" x14ac:dyDescent="0.2">
      <c r="B10" s="54">
        <v>43983</v>
      </c>
      <c r="C10" s="88">
        <v>7.6666666667000003</v>
      </c>
      <c r="D10" s="89">
        <v>6.1052631578999996</v>
      </c>
      <c r="E10" s="16"/>
    </row>
    <row r="11" spans="2:5" x14ac:dyDescent="0.2">
      <c r="B11" s="54">
        <v>44013</v>
      </c>
      <c r="C11" s="88">
        <v>4.5</v>
      </c>
      <c r="D11" s="89">
        <v>4.5</v>
      </c>
      <c r="E11" s="16"/>
    </row>
    <row r="12" spans="2:5" x14ac:dyDescent="0.2">
      <c r="B12" s="54">
        <v>44044</v>
      </c>
      <c r="C12" s="88">
        <v>9.8000000000000007</v>
      </c>
      <c r="D12" s="89">
        <v>4.875</v>
      </c>
      <c r="E12" s="16"/>
    </row>
    <row r="13" spans="2:5" x14ac:dyDescent="0.2">
      <c r="B13" s="54">
        <v>44075</v>
      </c>
      <c r="C13" s="88">
        <v>6.5833333332999997</v>
      </c>
      <c r="D13" s="89">
        <v>7.7777777777999999</v>
      </c>
      <c r="E13" s="16"/>
    </row>
    <row r="14" spans="2:5" x14ac:dyDescent="0.2">
      <c r="B14" s="54">
        <v>44105</v>
      </c>
      <c r="C14" s="88">
        <v>11.833333333000001</v>
      </c>
      <c r="D14" s="89">
        <v>6.3809523810000002</v>
      </c>
      <c r="E14" s="16"/>
    </row>
    <row r="15" spans="2:5" x14ac:dyDescent="0.2">
      <c r="B15" s="54">
        <v>44136</v>
      </c>
      <c r="C15" s="88">
        <v>4</v>
      </c>
      <c r="D15" s="89">
        <v>5.8</v>
      </c>
      <c r="E15" s="16"/>
    </row>
    <row r="16" spans="2:5" x14ac:dyDescent="0.2">
      <c r="B16" s="54">
        <v>44166</v>
      </c>
      <c r="C16" s="88">
        <v>6.625</v>
      </c>
      <c r="D16" s="89">
        <v>6.9375</v>
      </c>
      <c r="E16" s="16"/>
    </row>
    <row r="17" spans="2:5" x14ac:dyDescent="0.2">
      <c r="B17" s="54">
        <v>44197</v>
      </c>
      <c r="C17" s="88">
        <v>10.199999999999999</v>
      </c>
      <c r="D17" s="89">
        <v>7.7692307692</v>
      </c>
      <c r="E17" s="16"/>
    </row>
    <row r="18" spans="2:5" x14ac:dyDescent="0.2">
      <c r="B18" s="54">
        <v>44228</v>
      </c>
      <c r="C18" s="88">
        <v>7.7142857142999999</v>
      </c>
      <c r="D18" s="89">
        <v>9.3000000000000007</v>
      </c>
      <c r="E18" s="16"/>
    </row>
    <row r="19" spans="2:5" x14ac:dyDescent="0.2">
      <c r="B19" s="54">
        <v>44256</v>
      </c>
      <c r="C19" s="88">
        <v>9.4545454544999998</v>
      </c>
      <c r="D19" s="89">
        <v>7.9047619048</v>
      </c>
      <c r="E19" s="16"/>
    </row>
    <row r="20" spans="2:5" x14ac:dyDescent="0.2">
      <c r="B20" s="54">
        <v>44287</v>
      </c>
      <c r="C20" s="88">
        <v>8.5555555555999998</v>
      </c>
      <c r="D20" s="89">
        <v>8</v>
      </c>
      <c r="E20" s="16"/>
    </row>
    <row r="21" spans="2:5" x14ac:dyDescent="0.2">
      <c r="B21" s="54">
        <v>44317</v>
      </c>
      <c r="C21" s="88">
        <v>9</v>
      </c>
      <c r="D21" s="89">
        <v>7.7826086956999996</v>
      </c>
      <c r="E21" s="16"/>
    </row>
    <row r="22" spans="2:5" x14ac:dyDescent="0.2">
      <c r="B22" s="54">
        <v>44348</v>
      </c>
      <c r="C22" s="88">
        <v>7.2222222222000001</v>
      </c>
      <c r="D22" s="89">
        <v>7.9444444444000002</v>
      </c>
      <c r="E22" s="16"/>
    </row>
    <row r="23" spans="2:5" x14ac:dyDescent="0.2">
      <c r="B23" s="54">
        <v>44378</v>
      </c>
      <c r="C23" s="88">
        <v>13.5</v>
      </c>
      <c r="D23" s="89">
        <v>6.2142857142999999</v>
      </c>
      <c r="E23" s="16"/>
    </row>
    <row r="24" spans="2:5" x14ac:dyDescent="0.2">
      <c r="B24" s="54">
        <v>44409</v>
      </c>
      <c r="C24" s="88">
        <v>11.75</v>
      </c>
      <c r="D24" s="89">
        <v>7.1875</v>
      </c>
      <c r="E24" s="16"/>
    </row>
    <row r="25" spans="2:5" x14ac:dyDescent="0.2">
      <c r="B25" s="54">
        <v>44440</v>
      </c>
      <c r="C25" s="88">
        <v>16.5</v>
      </c>
      <c r="D25" s="89">
        <v>6.6666666667000003</v>
      </c>
      <c r="E25" s="16"/>
    </row>
    <row r="26" spans="2:5" x14ac:dyDescent="0.2">
      <c r="B26" s="54">
        <v>44470</v>
      </c>
      <c r="C26" s="88">
        <v>10</v>
      </c>
      <c r="D26" s="89">
        <v>6.1428571428999996</v>
      </c>
      <c r="E26" s="16"/>
    </row>
    <row r="27" spans="2:5" x14ac:dyDescent="0.2">
      <c r="B27" s="54">
        <v>44501</v>
      </c>
      <c r="C27" s="88">
        <v>10.25</v>
      </c>
      <c r="D27" s="89">
        <v>7.9375</v>
      </c>
      <c r="E27" s="16"/>
    </row>
    <row r="28" spans="2:5" x14ac:dyDescent="0.2">
      <c r="B28" s="54">
        <v>44531</v>
      </c>
      <c r="C28" s="88">
        <v>8.2857142856999992</v>
      </c>
      <c r="D28" s="89">
        <v>7.6315789474000004</v>
      </c>
      <c r="E28" s="16"/>
    </row>
    <row r="29" spans="2:5" x14ac:dyDescent="0.2">
      <c r="B29" s="54">
        <v>44562</v>
      </c>
      <c r="C29" s="88">
        <v>9.1999999999999993</v>
      </c>
      <c r="D29" s="89">
        <v>5.9333333333000002</v>
      </c>
      <c r="E29" s="16"/>
    </row>
    <row r="30" spans="2:5" x14ac:dyDescent="0.2">
      <c r="B30" s="54">
        <v>44593</v>
      </c>
      <c r="C30" s="88">
        <v>8.5714285714000003</v>
      </c>
      <c r="D30" s="89">
        <v>5.7777777777999999</v>
      </c>
      <c r="E30" s="16"/>
    </row>
    <row r="31" spans="2:5" x14ac:dyDescent="0.2">
      <c r="B31" s="54">
        <v>44621</v>
      </c>
      <c r="C31" s="88">
        <v>4.8571428571000004</v>
      </c>
      <c r="D31" s="89">
        <v>5.3076923077</v>
      </c>
      <c r="E31" s="16"/>
    </row>
    <row r="32" spans="2:5" x14ac:dyDescent="0.2">
      <c r="B32" s="54">
        <v>44652</v>
      </c>
      <c r="C32" s="88">
        <v>5.2</v>
      </c>
      <c r="D32" s="89">
        <v>5.25</v>
      </c>
      <c r="E32" s="16"/>
    </row>
    <row r="33" spans="2:5" x14ac:dyDescent="0.2">
      <c r="B33" s="54">
        <v>44682</v>
      </c>
      <c r="C33" s="88">
        <v>12</v>
      </c>
      <c r="D33" s="89">
        <v>9</v>
      </c>
      <c r="E33" s="16"/>
    </row>
    <row r="34" spans="2:5" x14ac:dyDescent="0.2">
      <c r="B34" s="54">
        <v>44713</v>
      </c>
      <c r="C34" s="88">
        <v>8.25</v>
      </c>
      <c r="D34" s="89">
        <v>6.6363636363999996</v>
      </c>
      <c r="E34" s="16"/>
    </row>
    <row r="35" spans="2:5" x14ac:dyDescent="0.2">
      <c r="B35" s="54">
        <v>44743</v>
      </c>
      <c r="C35" s="88">
        <v>10</v>
      </c>
      <c r="D35" s="89">
        <v>7.75</v>
      </c>
      <c r="E35" s="16"/>
    </row>
    <row r="36" spans="2:5" x14ac:dyDescent="0.2">
      <c r="B36" s="54">
        <v>44774</v>
      </c>
      <c r="C36" s="88">
        <v>7.5</v>
      </c>
      <c r="D36" s="89">
        <v>7.0526315788999998</v>
      </c>
      <c r="E36" s="16"/>
    </row>
    <row r="37" spans="2:5" x14ac:dyDescent="0.2">
      <c r="B37" s="54">
        <v>44805</v>
      </c>
      <c r="C37" s="88">
        <v>3.75</v>
      </c>
      <c r="D37" s="89">
        <v>7.2941176471000002</v>
      </c>
      <c r="E37" s="16"/>
    </row>
    <row r="38" spans="2:5" x14ac:dyDescent="0.2">
      <c r="B38" s="54">
        <v>44835</v>
      </c>
      <c r="C38" s="88">
        <v>12.75</v>
      </c>
      <c r="D38" s="89">
        <v>8.4285714285999997</v>
      </c>
      <c r="E38" s="16"/>
    </row>
    <row r="39" spans="2:5" x14ac:dyDescent="0.2">
      <c r="B39" s="54">
        <v>44866</v>
      </c>
      <c r="C39" s="88">
        <v>6.6666666667000003</v>
      </c>
      <c r="D39" s="89">
        <v>7.15</v>
      </c>
      <c r="E39" s="16"/>
    </row>
    <row r="40" spans="2:5" x14ac:dyDescent="0.2">
      <c r="B40" s="54">
        <v>44896</v>
      </c>
      <c r="C40" s="88">
        <v>9.5</v>
      </c>
      <c r="D40" s="89">
        <v>4.2777777777999999</v>
      </c>
      <c r="E40" s="16"/>
    </row>
    <row r="41" spans="2:5" x14ac:dyDescent="0.2">
      <c r="B41" s="54">
        <v>44927</v>
      </c>
      <c r="C41" s="88">
        <v>5.3333333332999997</v>
      </c>
      <c r="D41" s="89">
        <v>7.75</v>
      </c>
      <c r="E41" s="16"/>
    </row>
    <row r="42" spans="2:5" x14ac:dyDescent="0.2">
      <c r="B42" s="54">
        <v>44958</v>
      </c>
      <c r="C42" s="88">
        <v>7.25</v>
      </c>
      <c r="D42" s="89">
        <v>6.9166666667000003</v>
      </c>
      <c r="E42" s="16"/>
    </row>
    <row r="43" spans="2:5" x14ac:dyDescent="0.2">
      <c r="B43" s="54">
        <v>44986</v>
      </c>
      <c r="C43" s="88">
        <v>7.5</v>
      </c>
      <c r="D43" s="89">
        <v>6.5625</v>
      </c>
      <c r="E43" s="16"/>
    </row>
    <row r="44" spans="2:5" x14ac:dyDescent="0.2">
      <c r="B44" s="54">
        <v>45017</v>
      </c>
      <c r="C44" s="88">
        <v>6.2</v>
      </c>
      <c r="D44" s="89">
        <v>6.4285714285999997</v>
      </c>
      <c r="E44" s="16"/>
    </row>
    <row r="45" spans="2:5" x14ac:dyDescent="0.2">
      <c r="B45" s="54">
        <v>45047</v>
      </c>
      <c r="C45" s="88">
        <v>4.7142857142999999</v>
      </c>
      <c r="D45" s="89">
        <v>6</v>
      </c>
      <c r="E45" s="16"/>
    </row>
    <row r="46" spans="2:5" x14ac:dyDescent="0.2">
      <c r="B46" s="54">
        <v>45078</v>
      </c>
      <c r="C46" s="88">
        <v>8</v>
      </c>
      <c r="D46" s="89">
        <v>4.9473684211000002</v>
      </c>
      <c r="E46" s="16"/>
    </row>
    <row r="47" spans="2:5" x14ac:dyDescent="0.2">
      <c r="B47" s="54">
        <v>45108</v>
      </c>
      <c r="C47" s="88">
        <v>7.5</v>
      </c>
      <c r="D47" s="89">
        <v>6</v>
      </c>
      <c r="E47" s="16"/>
    </row>
    <row r="48" spans="2:5" x14ac:dyDescent="0.2">
      <c r="B48" s="54">
        <v>45139</v>
      </c>
      <c r="C48" s="88">
        <v>5.5</v>
      </c>
      <c r="D48" s="89">
        <v>5.8571428571000004</v>
      </c>
      <c r="E48" s="16"/>
    </row>
    <row r="49" spans="2:5" x14ac:dyDescent="0.2">
      <c r="B49" s="54">
        <v>45170</v>
      </c>
      <c r="C49" s="88">
        <v>6</v>
      </c>
      <c r="D49" s="89">
        <v>11.222222221999999</v>
      </c>
      <c r="E49" s="16"/>
    </row>
    <row r="50" spans="2:5" x14ac:dyDescent="0.2">
      <c r="B50" s="54">
        <v>45200</v>
      </c>
      <c r="C50" s="88">
        <v>11.75</v>
      </c>
      <c r="D50" s="89">
        <v>5.3333333332999997</v>
      </c>
      <c r="E50" s="16"/>
    </row>
    <row r="51" spans="2:5" x14ac:dyDescent="0.2">
      <c r="B51" s="54">
        <v>45231</v>
      </c>
      <c r="C51" s="88">
        <v>5.2</v>
      </c>
      <c r="D51" s="89">
        <v>6.5</v>
      </c>
      <c r="E51" s="16"/>
    </row>
    <row r="52" spans="2:5" x14ac:dyDescent="0.2">
      <c r="B52" s="54">
        <v>45261</v>
      </c>
      <c r="C52" s="88">
        <v>8.1999999999999993</v>
      </c>
      <c r="D52" s="89">
        <v>5.6666666667000003</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9" t="s">
        <v>5</v>
      </c>
      <c r="D57" s="190"/>
      <c r="E57" s="16"/>
    </row>
    <row r="58" spans="2:5" ht="60" customHeight="1" x14ac:dyDescent="0.2">
      <c r="B58" s="116" t="s">
        <v>3781</v>
      </c>
      <c r="C58" s="50" t="s">
        <v>4328</v>
      </c>
      <c r="D58" s="92" t="s">
        <v>4330</v>
      </c>
      <c r="E58" s="16"/>
    </row>
    <row r="59" spans="2:5" x14ac:dyDescent="0.2">
      <c r="B59" s="51">
        <v>43831</v>
      </c>
      <c r="C59" s="86">
        <v>7.56</v>
      </c>
      <c r="D59" s="87">
        <v>9.8888888889000004</v>
      </c>
      <c r="E59" s="16"/>
    </row>
    <row r="60" spans="2:5" x14ac:dyDescent="0.2">
      <c r="B60" s="54">
        <v>43862</v>
      </c>
      <c r="C60" s="88">
        <v>6.16</v>
      </c>
      <c r="D60" s="89">
        <v>7.2857142857000001</v>
      </c>
      <c r="E60" s="16"/>
    </row>
    <row r="61" spans="2:5" x14ac:dyDescent="0.2">
      <c r="B61" s="54">
        <v>43891</v>
      </c>
      <c r="C61" s="88">
        <v>6.5</v>
      </c>
      <c r="D61" s="89">
        <v>8.2307692308</v>
      </c>
      <c r="E61" s="16"/>
    </row>
    <row r="62" spans="2:5" x14ac:dyDescent="0.2">
      <c r="B62" s="54">
        <v>43922</v>
      </c>
      <c r="C62" s="88">
        <v>4.7777777777999999</v>
      </c>
      <c r="D62" s="89">
        <v>8.6666666666999994</v>
      </c>
      <c r="E62" s="16"/>
    </row>
    <row r="63" spans="2:5" x14ac:dyDescent="0.2">
      <c r="B63" s="54">
        <v>43952</v>
      </c>
      <c r="C63" s="88">
        <v>7.4117647058999996</v>
      </c>
      <c r="D63" s="89">
        <v>8.7777777778000008</v>
      </c>
      <c r="E63" s="16"/>
    </row>
    <row r="64" spans="2:5" x14ac:dyDescent="0.2">
      <c r="B64" s="54">
        <v>43983</v>
      </c>
      <c r="C64" s="88">
        <v>6.6111111110999996</v>
      </c>
      <c r="D64" s="89">
        <v>7.5833333332999997</v>
      </c>
      <c r="E64" s="16"/>
    </row>
    <row r="65" spans="2:5" x14ac:dyDescent="0.2">
      <c r="B65" s="54">
        <v>44013</v>
      </c>
      <c r="C65" s="88">
        <v>4.9000000000000004</v>
      </c>
      <c r="D65" s="89">
        <v>8.7272727273000008</v>
      </c>
      <c r="E65" s="16"/>
    </row>
    <row r="66" spans="2:5" x14ac:dyDescent="0.2">
      <c r="B66" s="54">
        <v>44044</v>
      </c>
      <c r="C66" s="88">
        <v>5.7272727272999999</v>
      </c>
      <c r="D66" s="89">
        <v>6.6</v>
      </c>
      <c r="E66" s="16"/>
    </row>
    <row r="67" spans="2:5" x14ac:dyDescent="0.2">
      <c r="B67" s="54">
        <v>44075</v>
      </c>
      <c r="C67" s="88">
        <v>8.2666666667000008</v>
      </c>
      <c r="D67" s="89">
        <v>7.1333333333000004</v>
      </c>
      <c r="E67" s="16"/>
    </row>
    <row r="68" spans="2:5" x14ac:dyDescent="0.2">
      <c r="B68" s="54">
        <v>44105</v>
      </c>
      <c r="C68" s="88">
        <v>7.2857142857000001</v>
      </c>
      <c r="D68" s="89">
        <v>6.3636363636000004</v>
      </c>
      <c r="E68" s="16"/>
    </row>
    <row r="69" spans="2:5" x14ac:dyDescent="0.2">
      <c r="B69" s="54">
        <v>44136</v>
      </c>
      <c r="C69" s="88">
        <v>8.25</v>
      </c>
      <c r="D69" s="89">
        <v>7.75</v>
      </c>
      <c r="E69" s="16"/>
    </row>
    <row r="70" spans="2:5" x14ac:dyDescent="0.2">
      <c r="B70" s="54">
        <v>44166</v>
      </c>
      <c r="C70" s="88">
        <v>7.2058823528999998</v>
      </c>
      <c r="D70" s="89">
        <v>9.0909090909000003</v>
      </c>
      <c r="E70" s="16"/>
    </row>
    <row r="71" spans="2:5" x14ac:dyDescent="0.2">
      <c r="B71" s="54">
        <v>44197</v>
      </c>
      <c r="C71" s="88">
        <v>6</v>
      </c>
      <c r="D71" s="89">
        <v>9.9166666666999994</v>
      </c>
      <c r="E71" s="16"/>
    </row>
    <row r="72" spans="2:5" x14ac:dyDescent="0.2">
      <c r="B72" s="54">
        <v>44228</v>
      </c>
      <c r="C72" s="88">
        <v>9.1333333332999995</v>
      </c>
      <c r="D72" s="89">
        <v>5.6</v>
      </c>
      <c r="E72" s="16"/>
    </row>
    <row r="73" spans="2:5" x14ac:dyDescent="0.2">
      <c r="B73" s="54">
        <v>44256</v>
      </c>
      <c r="C73" s="88">
        <v>9.1363636364000005</v>
      </c>
      <c r="D73" s="89">
        <v>5.8666666666999996</v>
      </c>
      <c r="E73" s="16"/>
    </row>
    <row r="74" spans="2:5" x14ac:dyDescent="0.2">
      <c r="B74" s="54">
        <v>44287</v>
      </c>
      <c r="C74" s="88">
        <v>6.3666666666999996</v>
      </c>
      <c r="D74" s="89">
        <v>6</v>
      </c>
      <c r="E74" s="16"/>
    </row>
    <row r="75" spans="2:5" x14ac:dyDescent="0.2">
      <c r="B75" s="54">
        <v>44317</v>
      </c>
      <c r="C75" s="88">
        <v>8.0952380951999992</v>
      </c>
      <c r="D75" s="89">
        <v>6.2307692308</v>
      </c>
      <c r="E75" s="16"/>
    </row>
    <row r="76" spans="2:5" x14ac:dyDescent="0.2">
      <c r="B76" s="54">
        <v>44348</v>
      </c>
      <c r="C76" s="88">
        <v>5.9545454544999998</v>
      </c>
      <c r="D76" s="89">
        <v>6</v>
      </c>
      <c r="E76" s="16"/>
    </row>
    <row r="77" spans="2:5" x14ac:dyDescent="0.2">
      <c r="B77" s="54">
        <v>44378</v>
      </c>
      <c r="C77" s="88">
        <v>8.15625</v>
      </c>
      <c r="D77" s="89">
        <v>7.625</v>
      </c>
      <c r="E77" s="16"/>
    </row>
    <row r="78" spans="2:5" x14ac:dyDescent="0.2">
      <c r="B78" s="54">
        <v>44409</v>
      </c>
      <c r="C78" s="88">
        <v>8.5806451612999997</v>
      </c>
      <c r="D78" s="89">
        <v>7</v>
      </c>
      <c r="E78" s="16"/>
    </row>
    <row r="79" spans="2:5" x14ac:dyDescent="0.2">
      <c r="B79" s="54">
        <v>44440</v>
      </c>
      <c r="C79" s="88">
        <v>4.125</v>
      </c>
      <c r="D79" s="89">
        <v>7.7</v>
      </c>
      <c r="E79" s="16"/>
    </row>
    <row r="80" spans="2:5" x14ac:dyDescent="0.2">
      <c r="B80" s="54">
        <v>44470</v>
      </c>
      <c r="C80" s="88">
        <v>6.0370370370000002</v>
      </c>
      <c r="D80" s="89">
        <v>4.8888888889000004</v>
      </c>
      <c r="E80" s="16"/>
    </row>
    <row r="81" spans="2:5" x14ac:dyDescent="0.2">
      <c r="B81" s="54">
        <v>44501</v>
      </c>
      <c r="C81" s="88">
        <v>8.0909090909000003</v>
      </c>
      <c r="D81" s="89">
        <v>5.0769230769</v>
      </c>
      <c r="E81" s="16"/>
    </row>
    <row r="82" spans="2:5" x14ac:dyDescent="0.2">
      <c r="B82" s="54">
        <v>44531</v>
      </c>
      <c r="C82" s="88">
        <v>7.5</v>
      </c>
      <c r="D82" s="89">
        <v>5.625</v>
      </c>
      <c r="E82" s="16"/>
    </row>
    <row r="83" spans="2:5" x14ac:dyDescent="0.2">
      <c r="B83" s="54">
        <v>44562</v>
      </c>
      <c r="C83" s="88">
        <v>6.7</v>
      </c>
      <c r="D83" s="89">
        <v>10.333333333000001</v>
      </c>
      <c r="E83" s="16"/>
    </row>
    <row r="84" spans="2:5" x14ac:dyDescent="0.2">
      <c r="B84" s="54">
        <v>44593</v>
      </c>
      <c r="C84" s="88">
        <v>8.6190476189999998</v>
      </c>
      <c r="D84" s="89">
        <v>5</v>
      </c>
      <c r="E84" s="16"/>
    </row>
    <row r="85" spans="2:5" x14ac:dyDescent="0.2">
      <c r="B85" s="54">
        <v>44621</v>
      </c>
      <c r="C85" s="88">
        <v>6.6315789474000004</v>
      </c>
      <c r="D85" s="89">
        <v>8.625</v>
      </c>
      <c r="E85" s="16"/>
    </row>
    <row r="86" spans="2:5" x14ac:dyDescent="0.2">
      <c r="B86" s="54">
        <v>44652</v>
      </c>
      <c r="C86" s="88">
        <v>9.2222222221999992</v>
      </c>
      <c r="D86" s="89">
        <v>6.375</v>
      </c>
      <c r="E86" s="16"/>
    </row>
    <row r="87" spans="2:5" x14ac:dyDescent="0.2">
      <c r="B87" s="54">
        <v>44682</v>
      </c>
      <c r="C87" s="88">
        <v>9.25</v>
      </c>
      <c r="D87" s="89">
        <v>9.8000000000000007</v>
      </c>
      <c r="E87" s="16"/>
    </row>
    <row r="88" spans="2:5" x14ac:dyDescent="0.2">
      <c r="B88" s="54">
        <v>44713</v>
      </c>
      <c r="C88" s="88">
        <v>8.3913043478000002</v>
      </c>
      <c r="D88" s="89">
        <v>9.0833333333000006</v>
      </c>
      <c r="E88" s="16"/>
    </row>
    <row r="89" spans="2:5" x14ac:dyDescent="0.2">
      <c r="B89" s="54">
        <v>44743</v>
      </c>
      <c r="C89" s="88">
        <v>8.9166666666999994</v>
      </c>
      <c r="D89" s="89">
        <v>10.625</v>
      </c>
      <c r="E89" s="16"/>
    </row>
    <row r="90" spans="2:5" x14ac:dyDescent="0.2">
      <c r="B90" s="54">
        <v>44774</v>
      </c>
      <c r="C90" s="88">
        <v>10.45</v>
      </c>
      <c r="D90" s="89">
        <v>8.5555555555999998</v>
      </c>
      <c r="E90" s="16"/>
    </row>
    <row r="91" spans="2:5" x14ac:dyDescent="0.2">
      <c r="B91" s="54">
        <v>44805</v>
      </c>
      <c r="C91" s="88">
        <v>8</v>
      </c>
      <c r="D91" s="89">
        <v>9.75</v>
      </c>
      <c r="E91" s="16"/>
    </row>
    <row r="92" spans="2:5" x14ac:dyDescent="0.2">
      <c r="B92" s="54">
        <v>44835</v>
      </c>
      <c r="C92" s="88">
        <v>8.2962962962999995</v>
      </c>
      <c r="D92" s="89">
        <v>8.125</v>
      </c>
      <c r="E92" s="16"/>
    </row>
    <row r="93" spans="2:5" x14ac:dyDescent="0.2">
      <c r="B93" s="54">
        <v>44866</v>
      </c>
      <c r="C93" s="88">
        <v>5.375</v>
      </c>
      <c r="D93" s="89">
        <v>7</v>
      </c>
      <c r="E93" s="16"/>
    </row>
    <row r="94" spans="2:5" x14ac:dyDescent="0.2">
      <c r="B94" s="54">
        <v>44896</v>
      </c>
      <c r="C94" s="88">
        <v>6.6190476189999998</v>
      </c>
      <c r="D94" s="89">
        <v>8</v>
      </c>
      <c r="E94" s="16"/>
    </row>
    <row r="95" spans="2:5" x14ac:dyDescent="0.2">
      <c r="B95" s="54">
        <v>44927</v>
      </c>
      <c r="C95" s="88">
        <v>8.08</v>
      </c>
      <c r="D95" s="89">
        <v>10.5</v>
      </c>
      <c r="E95" s="16"/>
    </row>
    <row r="96" spans="2:5" x14ac:dyDescent="0.2">
      <c r="B96" s="54">
        <v>44958</v>
      </c>
      <c r="C96" s="88">
        <v>9.6842105262999993</v>
      </c>
      <c r="D96" s="89">
        <v>7.1111111110999996</v>
      </c>
      <c r="E96" s="16"/>
    </row>
    <row r="97" spans="2:5" x14ac:dyDescent="0.2">
      <c r="B97" s="54">
        <v>44986</v>
      </c>
      <c r="C97" s="88">
        <v>6.40625</v>
      </c>
      <c r="D97" s="89">
        <v>8.5</v>
      </c>
      <c r="E97" s="16"/>
    </row>
    <row r="98" spans="2:5" x14ac:dyDescent="0.2">
      <c r="B98" s="54">
        <v>45017</v>
      </c>
      <c r="C98" s="88">
        <v>7.4333333333000002</v>
      </c>
      <c r="D98" s="89">
        <v>10.111111111</v>
      </c>
      <c r="E98" s="16"/>
    </row>
    <row r="99" spans="2:5" x14ac:dyDescent="0.2">
      <c r="B99" s="54">
        <v>45047</v>
      </c>
      <c r="C99" s="88">
        <v>11.444444444</v>
      </c>
      <c r="D99" s="89">
        <v>5.7777777777999999</v>
      </c>
      <c r="E99" s="16"/>
    </row>
    <row r="100" spans="2:5" x14ac:dyDescent="0.2">
      <c r="B100" s="54">
        <v>45078</v>
      </c>
      <c r="C100" s="88">
        <v>9.5555555555999998</v>
      </c>
      <c r="D100" s="89">
        <v>3</v>
      </c>
      <c r="E100" s="16"/>
    </row>
    <row r="101" spans="2:5" x14ac:dyDescent="0.2">
      <c r="B101" s="54">
        <v>45108</v>
      </c>
      <c r="C101" s="88">
        <v>6.9090909090999997</v>
      </c>
      <c r="D101" s="89">
        <v>7</v>
      </c>
      <c r="E101" s="16"/>
    </row>
    <row r="102" spans="2:5" x14ac:dyDescent="0.2">
      <c r="B102" s="54">
        <v>45139</v>
      </c>
      <c r="C102" s="88">
        <v>5.7058823528999998</v>
      </c>
      <c r="D102" s="89">
        <v>7</v>
      </c>
      <c r="E102" s="16"/>
    </row>
    <row r="103" spans="2:5" x14ac:dyDescent="0.2">
      <c r="B103" s="54">
        <v>45170</v>
      </c>
      <c r="C103" s="88">
        <v>7.1176470588000003</v>
      </c>
      <c r="D103" s="89">
        <v>6.1111111110999996</v>
      </c>
      <c r="E103" s="16"/>
    </row>
    <row r="104" spans="2:5" x14ac:dyDescent="0.2">
      <c r="B104" s="54">
        <v>45200</v>
      </c>
      <c r="C104" s="88">
        <v>9.6842105262999993</v>
      </c>
      <c r="D104" s="89">
        <v>4.1818181817999998</v>
      </c>
      <c r="E104" s="16"/>
    </row>
    <row r="105" spans="2:5" x14ac:dyDescent="0.2">
      <c r="B105" s="54">
        <v>45231</v>
      </c>
      <c r="C105" s="88">
        <v>6.3157894736999998</v>
      </c>
      <c r="D105" s="89">
        <v>4</v>
      </c>
      <c r="E105" s="16"/>
    </row>
    <row r="106" spans="2:5" x14ac:dyDescent="0.2">
      <c r="B106" s="54">
        <v>45261</v>
      </c>
      <c r="C106" s="88">
        <v>7.7692307692</v>
      </c>
      <c r="D106" s="89">
        <v>7.3333333332999997</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9" t="s">
        <v>5</v>
      </c>
      <c r="D111" s="190"/>
      <c r="E111" s="16"/>
    </row>
    <row r="112" spans="2:5" ht="60" customHeight="1" x14ac:dyDescent="0.2">
      <c r="B112" s="116" t="s">
        <v>3781</v>
      </c>
      <c r="C112" s="50" t="s">
        <v>4328</v>
      </c>
      <c r="D112" s="92" t="s">
        <v>4331</v>
      </c>
      <c r="E112" s="16"/>
    </row>
    <row r="113" spans="2:5" x14ac:dyDescent="0.2">
      <c r="B113" s="51">
        <v>43831</v>
      </c>
      <c r="C113" s="86">
        <v>6.5111111111</v>
      </c>
      <c r="D113" s="87">
        <v>6.6530612245</v>
      </c>
      <c r="E113" s="16"/>
    </row>
    <row r="114" spans="2:5" x14ac:dyDescent="0.2">
      <c r="B114" s="54">
        <v>43862</v>
      </c>
      <c r="C114" s="88">
        <v>7.6857142856999996</v>
      </c>
      <c r="D114" s="89">
        <v>6.8250000000000002</v>
      </c>
      <c r="E114" s="16"/>
    </row>
    <row r="115" spans="2:5" x14ac:dyDescent="0.2">
      <c r="B115" s="54">
        <v>43891</v>
      </c>
      <c r="C115" s="88">
        <v>7.2647058824000004</v>
      </c>
      <c r="D115" s="89">
        <v>5.1538461538</v>
      </c>
      <c r="E115" s="16"/>
    </row>
    <row r="116" spans="2:5" x14ac:dyDescent="0.2">
      <c r="B116" s="54">
        <v>43922</v>
      </c>
      <c r="C116" s="88">
        <v>7.0370370370000002</v>
      </c>
      <c r="D116" s="89">
        <v>6.88</v>
      </c>
      <c r="E116" s="16"/>
    </row>
    <row r="117" spans="2:5" x14ac:dyDescent="0.2">
      <c r="B117" s="54">
        <v>43952</v>
      </c>
      <c r="C117" s="88">
        <v>4.7777777777999999</v>
      </c>
      <c r="D117" s="89">
        <v>7.3636363636000004</v>
      </c>
      <c r="E117" s="16"/>
    </row>
    <row r="118" spans="2:5" x14ac:dyDescent="0.2">
      <c r="B118" s="54">
        <v>43983</v>
      </c>
      <c r="C118" s="88">
        <v>5.9756097560999999</v>
      </c>
      <c r="D118" s="89">
        <v>6.3392857142999999</v>
      </c>
      <c r="E118" s="16"/>
    </row>
    <row r="119" spans="2:5" x14ac:dyDescent="0.2">
      <c r="B119" s="54">
        <v>44013</v>
      </c>
      <c r="C119" s="88">
        <v>8.8648648648999995</v>
      </c>
      <c r="D119" s="89">
        <v>6.2884615385</v>
      </c>
      <c r="E119" s="16"/>
    </row>
    <row r="120" spans="2:5" x14ac:dyDescent="0.2">
      <c r="B120" s="54">
        <v>44044</v>
      </c>
      <c r="C120" s="88">
        <v>7.1521739130000004</v>
      </c>
      <c r="D120" s="89">
        <v>6.625</v>
      </c>
      <c r="E120" s="16"/>
    </row>
    <row r="121" spans="2:5" x14ac:dyDescent="0.2">
      <c r="B121" s="54">
        <v>44075</v>
      </c>
      <c r="C121" s="88">
        <v>7.40625</v>
      </c>
      <c r="D121" s="89">
        <v>5.8636363636000004</v>
      </c>
      <c r="E121" s="16"/>
    </row>
    <row r="122" spans="2:5" x14ac:dyDescent="0.2">
      <c r="B122" s="54">
        <v>44105</v>
      </c>
      <c r="C122" s="88">
        <v>5.7777777777999999</v>
      </c>
      <c r="D122" s="89">
        <v>5.7592592593000003</v>
      </c>
      <c r="E122" s="16"/>
    </row>
    <row r="123" spans="2:5" x14ac:dyDescent="0.2">
      <c r="B123" s="54">
        <v>44136</v>
      </c>
      <c r="C123" s="88">
        <v>6.5454545455000002</v>
      </c>
      <c r="D123" s="89">
        <v>6.9756097560999999</v>
      </c>
      <c r="E123" s="16"/>
    </row>
    <row r="124" spans="2:5" x14ac:dyDescent="0.2">
      <c r="B124" s="54">
        <v>44166</v>
      </c>
      <c r="C124" s="88">
        <v>5.8484848485000001</v>
      </c>
      <c r="D124" s="89">
        <v>5.9090909090999997</v>
      </c>
      <c r="E124" s="16"/>
    </row>
    <row r="125" spans="2:5" x14ac:dyDescent="0.2">
      <c r="B125" s="54">
        <v>44197</v>
      </c>
      <c r="C125" s="88">
        <v>8.4</v>
      </c>
      <c r="D125" s="89">
        <v>6.74</v>
      </c>
      <c r="E125" s="16"/>
    </row>
    <row r="126" spans="2:5" x14ac:dyDescent="0.2">
      <c r="B126" s="54">
        <v>44228</v>
      </c>
      <c r="C126" s="88">
        <v>8.8333333333000006</v>
      </c>
      <c r="D126" s="89">
        <v>6</v>
      </c>
      <c r="E126" s="16"/>
    </row>
    <row r="127" spans="2:5" x14ac:dyDescent="0.2">
      <c r="B127" s="54">
        <v>44256</v>
      </c>
      <c r="C127" s="88">
        <v>9.3666666667000005</v>
      </c>
      <c r="D127" s="89">
        <v>6.9189189189000002</v>
      </c>
      <c r="E127" s="16"/>
    </row>
    <row r="128" spans="2:5" x14ac:dyDescent="0.2">
      <c r="B128" s="54">
        <v>44287</v>
      </c>
      <c r="C128" s="88">
        <v>6.8611111110999996</v>
      </c>
      <c r="D128" s="89">
        <v>5.9444444444000002</v>
      </c>
      <c r="E128" s="16"/>
    </row>
    <row r="129" spans="2:5" x14ac:dyDescent="0.2">
      <c r="B129" s="54">
        <v>44317</v>
      </c>
      <c r="C129" s="88">
        <v>6.6428571428999996</v>
      </c>
      <c r="D129" s="89">
        <v>7</v>
      </c>
      <c r="E129" s="16"/>
    </row>
    <row r="130" spans="2:5" x14ac:dyDescent="0.2">
      <c r="B130" s="54">
        <v>44348</v>
      </c>
      <c r="C130" s="88">
        <v>7.5714285714000003</v>
      </c>
      <c r="D130" s="89">
        <v>6.4749999999999996</v>
      </c>
      <c r="E130" s="16"/>
    </row>
    <row r="131" spans="2:5" x14ac:dyDescent="0.2">
      <c r="B131" s="54">
        <v>44378</v>
      </c>
      <c r="C131" s="88">
        <v>6.5</v>
      </c>
      <c r="D131" s="89">
        <v>6.7954545455000002</v>
      </c>
      <c r="E131" s="16"/>
    </row>
    <row r="132" spans="2:5" x14ac:dyDescent="0.2">
      <c r="B132" s="54">
        <v>44409</v>
      </c>
      <c r="C132" s="88">
        <v>6.9333333333000002</v>
      </c>
      <c r="D132" s="89">
        <v>7.625</v>
      </c>
      <c r="E132" s="16"/>
    </row>
    <row r="133" spans="2:5" x14ac:dyDescent="0.2">
      <c r="B133" s="54">
        <v>44440</v>
      </c>
      <c r="C133" s="88">
        <v>7.5384615385</v>
      </c>
      <c r="D133" s="89">
        <v>6.3333333332999997</v>
      </c>
      <c r="E133" s="16"/>
    </row>
    <row r="134" spans="2:5" x14ac:dyDescent="0.2">
      <c r="B134" s="54">
        <v>44470</v>
      </c>
      <c r="C134" s="88">
        <v>6.1923076923</v>
      </c>
      <c r="D134" s="89">
        <v>5.35</v>
      </c>
      <c r="E134" s="16"/>
    </row>
    <row r="135" spans="2:5" x14ac:dyDescent="0.2">
      <c r="B135" s="54">
        <v>44501</v>
      </c>
      <c r="C135" s="88">
        <v>6.0434782608999997</v>
      </c>
      <c r="D135" s="89">
        <v>5.8108108107999996</v>
      </c>
      <c r="E135" s="16"/>
    </row>
    <row r="136" spans="2:5" x14ac:dyDescent="0.2">
      <c r="B136" s="54">
        <v>44531</v>
      </c>
      <c r="C136" s="88">
        <v>7.0526315788999998</v>
      </c>
      <c r="D136" s="89">
        <v>6.1333333333000004</v>
      </c>
      <c r="E136" s="16"/>
    </row>
    <row r="137" spans="2:5" x14ac:dyDescent="0.2">
      <c r="B137" s="54">
        <v>44562</v>
      </c>
      <c r="C137" s="88">
        <v>8.9130434783000005</v>
      </c>
      <c r="D137" s="89">
        <v>7.3076923077</v>
      </c>
      <c r="E137" s="16"/>
    </row>
    <row r="138" spans="2:5" x14ac:dyDescent="0.2">
      <c r="B138" s="54">
        <v>44593</v>
      </c>
      <c r="C138" s="88">
        <v>6.5925925926</v>
      </c>
      <c r="D138" s="89">
        <v>7.5526315788999998</v>
      </c>
      <c r="E138" s="16"/>
    </row>
    <row r="139" spans="2:5" x14ac:dyDescent="0.2">
      <c r="B139" s="54">
        <v>44621</v>
      </c>
      <c r="C139" s="88">
        <v>6.6451612902999999</v>
      </c>
      <c r="D139" s="89">
        <v>6.3333333332999997</v>
      </c>
      <c r="E139" s="16"/>
    </row>
    <row r="140" spans="2:5" x14ac:dyDescent="0.2">
      <c r="B140" s="54">
        <v>44652</v>
      </c>
      <c r="C140" s="88">
        <v>8.68</v>
      </c>
      <c r="D140" s="89">
        <v>7.2727272727000001</v>
      </c>
      <c r="E140" s="16"/>
    </row>
    <row r="141" spans="2:5" x14ac:dyDescent="0.2">
      <c r="B141" s="54">
        <v>44682</v>
      </c>
      <c r="C141" s="88">
        <v>5.8928571428999996</v>
      </c>
      <c r="D141" s="89">
        <v>6.1578947368000003</v>
      </c>
      <c r="E141" s="16"/>
    </row>
    <row r="142" spans="2:5" x14ac:dyDescent="0.2">
      <c r="B142" s="54">
        <v>44713</v>
      </c>
      <c r="C142" s="88">
        <v>6.6</v>
      </c>
      <c r="D142" s="89">
        <v>7.7894736841999999</v>
      </c>
      <c r="E142" s="16"/>
    </row>
    <row r="143" spans="2:5" x14ac:dyDescent="0.2">
      <c r="B143" s="54">
        <v>44743</v>
      </c>
      <c r="C143" s="88">
        <v>8.3333333333000006</v>
      </c>
      <c r="D143" s="89">
        <v>6.9393939394000004</v>
      </c>
      <c r="E143" s="16"/>
    </row>
    <row r="144" spans="2:5" x14ac:dyDescent="0.2">
      <c r="B144" s="54">
        <v>44774</v>
      </c>
      <c r="C144" s="88">
        <v>7.9</v>
      </c>
      <c r="D144" s="89">
        <v>6.1282051282000003</v>
      </c>
      <c r="E144" s="16"/>
    </row>
    <row r="145" spans="2:5" x14ac:dyDescent="0.2">
      <c r="B145" s="54">
        <v>44805</v>
      </c>
      <c r="C145" s="88">
        <v>7.2222222222000001</v>
      </c>
      <c r="D145" s="89">
        <v>5.3333333332999997</v>
      </c>
      <c r="E145" s="16"/>
    </row>
    <row r="146" spans="2:5" x14ac:dyDescent="0.2">
      <c r="B146" s="54">
        <v>44835</v>
      </c>
      <c r="C146" s="88">
        <v>7.5454545455000002</v>
      </c>
      <c r="D146" s="89">
        <v>5.2162162162000003</v>
      </c>
      <c r="E146" s="16"/>
    </row>
    <row r="147" spans="2:5" x14ac:dyDescent="0.2">
      <c r="B147" s="54">
        <v>44866</v>
      </c>
      <c r="C147" s="88">
        <v>7.6956521739000001</v>
      </c>
      <c r="D147" s="89">
        <v>6.25</v>
      </c>
      <c r="E147" s="16"/>
    </row>
    <row r="148" spans="2:5" x14ac:dyDescent="0.2">
      <c r="B148" s="54">
        <v>44896</v>
      </c>
      <c r="C148" s="88">
        <v>8.8235294117999992</v>
      </c>
      <c r="D148" s="89">
        <v>5.4814814815000004</v>
      </c>
      <c r="E148" s="16"/>
    </row>
    <row r="149" spans="2:5" x14ac:dyDescent="0.2">
      <c r="B149" s="54">
        <v>44927</v>
      </c>
      <c r="C149" s="88">
        <v>11.4</v>
      </c>
      <c r="D149" s="89">
        <v>7.4545454544999998</v>
      </c>
      <c r="E149" s="16"/>
    </row>
    <row r="150" spans="2:5" x14ac:dyDescent="0.2">
      <c r="B150" s="54">
        <v>44958</v>
      </c>
      <c r="C150" s="88">
        <v>6.8333333332999997</v>
      </c>
      <c r="D150" s="89">
        <v>6.9677419355000003</v>
      </c>
      <c r="E150" s="16"/>
    </row>
    <row r="151" spans="2:5" x14ac:dyDescent="0.2">
      <c r="B151" s="54">
        <v>44986</v>
      </c>
      <c r="C151" s="88">
        <v>7.85</v>
      </c>
      <c r="D151" s="89">
        <v>7.5675675676000003</v>
      </c>
      <c r="E151" s="16"/>
    </row>
    <row r="152" spans="2:5" x14ac:dyDescent="0.2">
      <c r="B152" s="54">
        <v>45017</v>
      </c>
      <c r="C152" s="88">
        <v>8.2941176471000002</v>
      </c>
      <c r="D152" s="89">
        <v>7.1176470588000003</v>
      </c>
      <c r="E152" s="16"/>
    </row>
    <row r="153" spans="2:5" x14ac:dyDescent="0.2">
      <c r="B153" s="54">
        <v>45047</v>
      </c>
      <c r="C153" s="88">
        <v>6.7222222222000001</v>
      </c>
      <c r="D153" s="89">
        <v>7.9090909090999997</v>
      </c>
      <c r="E153" s="16"/>
    </row>
    <row r="154" spans="2:5" x14ac:dyDescent="0.2">
      <c r="B154" s="54">
        <v>45078</v>
      </c>
      <c r="C154" s="88">
        <v>8.0588235293999997</v>
      </c>
      <c r="D154" s="89">
        <v>6.7</v>
      </c>
      <c r="E154" s="16"/>
    </row>
    <row r="155" spans="2:5" x14ac:dyDescent="0.2">
      <c r="B155" s="54">
        <v>45108</v>
      </c>
      <c r="C155" s="88">
        <v>5.9</v>
      </c>
      <c r="D155" s="89">
        <v>7.5769230769</v>
      </c>
      <c r="E155" s="16"/>
    </row>
    <row r="156" spans="2:5" x14ac:dyDescent="0.2">
      <c r="B156" s="54">
        <v>45139</v>
      </c>
      <c r="C156" s="88">
        <v>7.1818181817999998</v>
      </c>
      <c r="D156" s="89">
        <v>6.7222222222000001</v>
      </c>
      <c r="E156" s="16"/>
    </row>
    <row r="157" spans="2:5" x14ac:dyDescent="0.2">
      <c r="B157" s="54">
        <v>45170</v>
      </c>
      <c r="C157" s="88">
        <v>8.4375</v>
      </c>
      <c r="D157" s="89">
        <v>8.0769230769</v>
      </c>
      <c r="E157" s="16"/>
    </row>
    <row r="158" spans="2:5" x14ac:dyDescent="0.2">
      <c r="B158" s="54">
        <v>45200</v>
      </c>
      <c r="C158" s="88">
        <v>10.294117647</v>
      </c>
      <c r="D158" s="89">
        <v>5.7391304347999998</v>
      </c>
      <c r="E158" s="16"/>
    </row>
    <row r="159" spans="2:5" x14ac:dyDescent="0.2">
      <c r="B159" s="54">
        <v>45231</v>
      </c>
      <c r="C159" s="88">
        <v>5.625</v>
      </c>
      <c r="D159" s="89">
        <v>7.625</v>
      </c>
      <c r="E159" s="16"/>
    </row>
    <row r="160" spans="2:5" x14ac:dyDescent="0.2">
      <c r="B160" s="54">
        <v>45261</v>
      </c>
      <c r="C160" s="88">
        <v>7.2105263158000001</v>
      </c>
      <c r="D160" s="89">
        <v>7.8</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9" t="s">
        <v>5</v>
      </c>
      <c r="D165" s="190"/>
      <c r="E165" s="16"/>
    </row>
    <row r="166" spans="2:5" ht="60" customHeight="1" x14ac:dyDescent="0.2">
      <c r="B166" s="116" t="s">
        <v>3781</v>
      </c>
      <c r="C166" s="50" t="s">
        <v>4328</v>
      </c>
      <c r="D166" s="92" t="s">
        <v>4332</v>
      </c>
      <c r="E166" s="16"/>
    </row>
    <row r="167" spans="2:5" x14ac:dyDescent="0.2">
      <c r="B167" s="51">
        <v>43831</v>
      </c>
      <c r="C167" s="86">
        <v>6.8947368421000004</v>
      </c>
      <c r="D167" s="87">
        <v>6.8961038960999996</v>
      </c>
      <c r="E167" s="16"/>
    </row>
    <row r="168" spans="2:5" x14ac:dyDescent="0.2">
      <c r="B168" s="54">
        <v>43862</v>
      </c>
      <c r="C168" s="88">
        <v>5.7941176471000002</v>
      </c>
      <c r="D168" s="89">
        <v>6.2105263158000001</v>
      </c>
      <c r="E168" s="16"/>
    </row>
    <row r="169" spans="2:5" x14ac:dyDescent="0.2">
      <c r="B169" s="54">
        <v>43891</v>
      </c>
      <c r="C169" s="88">
        <v>6.68</v>
      </c>
      <c r="D169" s="89">
        <v>6.1746031745999996</v>
      </c>
      <c r="E169" s="16"/>
    </row>
    <row r="170" spans="2:5" x14ac:dyDescent="0.2">
      <c r="B170" s="54">
        <v>43922</v>
      </c>
      <c r="C170" s="88">
        <v>10.050000000000001</v>
      </c>
      <c r="D170" s="89">
        <v>7.1951219512</v>
      </c>
      <c r="E170" s="16"/>
    </row>
    <row r="171" spans="2:5" x14ac:dyDescent="0.2">
      <c r="B171" s="54">
        <v>43952</v>
      </c>
      <c r="C171" s="88">
        <v>4.95</v>
      </c>
      <c r="D171" s="89">
        <v>6</v>
      </c>
      <c r="E171" s="16"/>
    </row>
    <row r="172" spans="2:5" x14ac:dyDescent="0.2">
      <c r="B172" s="54">
        <v>43983</v>
      </c>
      <c r="C172" s="88">
        <v>5.7307692308</v>
      </c>
      <c r="D172" s="89">
        <v>7.390625</v>
      </c>
      <c r="E172" s="16"/>
    </row>
    <row r="173" spans="2:5" x14ac:dyDescent="0.2">
      <c r="B173" s="54">
        <v>44013</v>
      </c>
      <c r="C173" s="88">
        <v>6.6956521739000001</v>
      </c>
      <c r="D173" s="89">
        <v>8.7936507936999995</v>
      </c>
      <c r="E173" s="16"/>
    </row>
    <row r="174" spans="2:5" x14ac:dyDescent="0.2">
      <c r="B174" s="54">
        <v>44044</v>
      </c>
      <c r="C174" s="88">
        <v>6.85</v>
      </c>
      <c r="D174" s="89">
        <v>7.7</v>
      </c>
      <c r="E174" s="16"/>
    </row>
    <row r="175" spans="2:5" x14ac:dyDescent="0.2">
      <c r="B175" s="54">
        <v>44075</v>
      </c>
      <c r="C175" s="88">
        <v>6.0370370370000002</v>
      </c>
      <c r="D175" s="89">
        <v>7.4571428571</v>
      </c>
      <c r="E175" s="16"/>
    </row>
    <row r="176" spans="2:5" x14ac:dyDescent="0.2">
      <c r="B176" s="54">
        <v>44105</v>
      </c>
      <c r="C176" s="88">
        <v>5.3913043478000002</v>
      </c>
      <c r="D176" s="89">
        <v>6.4142857143000001</v>
      </c>
      <c r="E176" s="16"/>
    </row>
    <row r="177" spans="2:5" x14ac:dyDescent="0.2">
      <c r="B177" s="54">
        <v>44136</v>
      </c>
      <c r="C177" s="88">
        <v>5.7391304347999998</v>
      </c>
      <c r="D177" s="89">
        <v>7.2857142857000001</v>
      </c>
      <c r="E177" s="16"/>
    </row>
    <row r="178" spans="2:5" x14ac:dyDescent="0.2">
      <c r="B178" s="54">
        <v>44166</v>
      </c>
      <c r="C178" s="88">
        <v>7.5625</v>
      </c>
      <c r="D178" s="89">
        <v>8.0547945204999998</v>
      </c>
      <c r="E178" s="16"/>
    </row>
    <row r="179" spans="2:5" x14ac:dyDescent="0.2">
      <c r="B179" s="54">
        <v>44197</v>
      </c>
      <c r="C179" s="88">
        <v>8.8333333333000006</v>
      </c>
      <c r="D179" s="89">
        <v>8.1355932203000005</v>
      </c>
      <c r="E179" s="16"/>
    </row>
    <row r="180" spans="2:5" x14ac:dyDescent="0.2">
      <c r="B180" s="54">
        <v>44228</v>
      </c>
      <c r="C180" s="88">
        <v>8.7307692308</v>
      </c>
      <c r="D180" s="89">
        <v>8.1833333333000002</v>
      </c>
      <c r="E180" s="16"/>
    </row>
    <row r="181" spans="2:5" x14ac:dyDescent="0.2">
      <c r="B181" s="54">
        <v>44256</v>
      </c>
      <c r="C181" s="88">
        <v>7.0909090909000003</v>
      </c>
      <c r="D181" s="89">
        <v>6.7966101695000001</v>
      </c>
      <c r="E181" s="16"/>
    </row>
    <row r="182" spans="2:5" x14ac:dyDescent="0.2">
      <c r="B182" s="54">
        <v>44287</v>
      </c>
      <c r="C182" s="88">
        <v>6.3529411764999999</v>
      </c>
      <c r="D182" s="89">
        <v>7.28125</v>
      </c>
      <c r="E182" s="16"/>
    </row>
    <row r="183" spans="2:5" x14ac:dyDescent="0.2">
      <c r="B183" s="54">
        <v>44317</v>
      </c>
      <c r="C183" s="88">
        <v>8.5</v>
      </c>
      <c r="D183" s="89">
        <v>7.0952380952</v>
      </c>
      <c r="E183" s="16"/>
    </row>
    <row r="184" spans="2:5" x14ac:dyDescent="0.2">
      <c r="B184" s="54">
        <v>44348</v>
      </c>
      <c r="C184" s="88">
        <v>5.0303030302999998</v>
      </c>
      <c r="D184" s="89">
        <v>7.1372549019999996</v>
      </c>
      <c r="E184" s="16"/>
    </row>
    <row r="185" spans="2:5" x14ac:dyDescent="0.2">
      <c r="B185" s="54">
        <v>44378</v>
      </c>
      <c r="C185" s="88">
        <v>6.5833333332999997</v>
      </c>
      <c r="D185" s="89">
        <v>7.0983606556999996</v>
      </c>
      <c r="E185" s="16"/>
    </row>
    <row r="186" spans="2:5" x14ac:dyDescent="0.2">
      <c r="B186" s="54">
        <v>44409</v>
      </c>
      <c r="C186" s="88">
        <v>8.7931034483000001</v>
      </c>
      <c r="D186" s="89">
        <v>7.9749999999999996</v>
      </c>
      <c r="E186" s="16"/>
    </row>
    <row r="187" spans="2:5" x14ac:dyDescent="0.2">
      <c r="B187" s="54">
        <v>44440</v>
      </c>
      <c r="C187" s="88">
        <v>7.7222222222000001</v>
      </c>
      <c r="D187" s="89">
        <v>6.8918918919000003</v>
      </c>
      <c r="E187" s="16"/>
    </row>
    <row r="188" spans="2:5" x14ac:dyDescent="0.2">
      <c r="B188" s="54">
        <v>44470</v>
      </c>
      <c r="C188" s="88">
        <v>9.8333333333000006</v>
      </c>
      <c r="D188" s="89">
        <v>7.7878787879000004</v>
      </c>
      <c r="E188" s="16"/>
    </row>
    <row r="189" spans="2:5" x14ac:dyDescent="0.2">
      <c r="B189" s="54">
        <v>44501</v>
      </c>
      <c r="C189" s="88">
        <v>7.3571428571000004</v>
      </c>
      <c r="D189" s="89">
        <v>9.1304347826000001</v>
      </c>
      <c r="E189" s="16"/>
    </row>
    <row r="190" spans="2:5" x14ac:dyDescent="0.2">
      <c r="B190" s="54">
        <v>44531</v>
      </c>
      <c r="C190" s="88">
        <v>6.1538461538</v>
      </c>
      <c r="D190" s="89">
        <v>9.1315789473999995</v>
      </c>
      <c r="E190" s="16"/>
    </row>
    <row r="191" spans="2:5" x14ac:dyDescent="0.2">
      <c r="B191" s="54">
        <v>44562</v>
      </c>
      <c r="C191" s="88">
        <v>6.4375</v>
      </c>
      <c r="D191" s="89">
        <v>7.5121951219999996</v>
      </c>
      <c r="E191" s="16"/>
    </row>
    <row r="192" spans="2:5" x14ac:dyDescent="0.2">
      <c r="B192" s="54">
        <v>44593</v>
      </c>
      <c r="C192" s="88">
        <v>7.4285714285999997</v>
      </c>
      <c r="D192" s="89">
        <v>7.6571428571000002</v>
      </c>
      <c r="E192" s="16"/>
    </row>
    <row r="193" spans="2:5" x14ac:dyDescent="0.2">
      <c r="B193" s="54">
        <v>44621</v>
      </c>
      <c r="C193" s="88">
        <v>9.9411764706000003</v>
      </c>
      <c r="D193" s="89">
        <v>8.5869565216999995</v>
      </c>
      <c r="E193" s="16"/>
    </row>
    <row r="194" spans="2:5" x14ac:dyDescent="0.2">
      <c r="B194" s="54">
        <v>44652</v>
      </c>
      <c r="C194" s="88">
        <v>7.9473684211000002</v>
      </c>
      <c r="D194" s="89">
        <v>8.6904761905000001</v>
      </c>
      <c r="E194" s="16"/>
    </row>
    <row r="195" spans="2:5" x14ac:dyDescent="0.2">
      <c r="B195" s="54">
        <v>44682</v>
      </c>
      <c r="C195" s="88">
        <v>9.9583333333000006</v>
      </c>
      <c r="D195" s="89">
        <v>5.8</v>
      </c>
      <c r="E195" s="16"/>
    </row>
    <row r="196" spans="2:5" x14ac:dyDescent="0.2">
      <c r="B196" s="54">
        <v>44713</v>
      </c>
      <c r="C196" s="88">
        <v>8.125</v>
      </c>
      <c r="D196" s="89">
        <v>8.5483870968000009</v>
      </c>
      <c r="E196" s="16"/>
    </row>
    <row r="197" spans="2:5" x14ac:dyDescent="0.2">
      <c r="B197" s="54">
        <v>44743</v>
      </c>
      <c r="C197" s="88">
        <v>7.9166666667000003</v>
      </c>
      <c r="D197" s="89">
        <v>7.9591836735000001</v>
      </c>
      <c r="E197" s="16"/>
    </row>
    <row r="198" spans="2:5" x14ac:dyDescent="0.2">
      <c r="B198" s="54">
        <v>44774</v>
      </c>
      <c r="C198" s="88">
        <v>6.9333333333000002</v>
      </c>
      <c r="D198" s="89">
        <v>7.5869565217000003</v>
      </c>
      <c r="E198" s="16"/>
    </row>
    <row r="199" spans="2:5" x14ac:dyDescent="0.2">
      <c r="B199" s="54">
        <v>44805</v>
      </c>
      <c r="C199" s="88">
        <v>10.235294118000001</v>
      </c>
      <c r="D199" s="89">
        <v>8.2631578947000008</v>
      </c>
      <c r="E199" s="16"/>
    </row>
    <row r="200" spans="2:5" x14ac:dyDescent="0.2">
      <c r="B200" s="54">
        <v>44835</v>
      </c>
      <c r="C200" s="88">
        <v>6.6428571428999996</v>
      </c>
      <c r="D200" s="89">
        <v>7.3529411764999999</v>
      </c>
      <c r="E200" s="16"/>
    </row>
    <row r="201" spans="2:5" x14ac:dyDescent="0.2">
      <c r="B201" s="54">
        <v>44866</v>
      </c>
      <c r="C201" s="88">
        <v>6.7333333333000001</v>
      </c>
      <c r="D201" s="89">
        <v>7.1388888889000004</v>
      </c>
      <c r="E201" s="16"/>
    </row>
    <row r="202" spans="2:5" x14ac:dyDescent="0.2">
      <c r="B202" s="54">
        <v>44896</v>
      </c>
      <c r="C202" s="88">
        <v>7.2</v>
      </c>
      <c r="D202" s="89">
        <v>8.3137254901999995</v>
      </c>
      <c r="E202" s="16"/>
    </row>
    <row r="203" spans="2:5" x14ac:dyDescent="0.2">
      <c r="B203" s="54">
        <v>44927</v>
      </c>
      <c r="C203" s="88">
        <v>7.5</v>
      </c>
      <c r="D203" s="89">
        <v>6.3658536584999998</v>
      </c>
      <c r="E203" s="16"/>
    </row>
    <row r="204" spans="2:5" x14ac:dyDescent="0.2">
      <c r="B204" s="54">
        <v>44958</v>
      </c>
      <c r="C204" s="88">
        <v>6.8421052631999997</v>
      </c>
      <c r="D204" s="89">
        <v>5.8387096773999998</v>
      </c>
      <c r="E204" s="16"/>
    </row>
    <row r="205" spans="2:5" x14ac:dyDescent="0.2">
      <c r="B205" s="54">
        <v>44986</v>
      </c>
      <c r="C205" s="88">
        <v>7.1904761905000001</v>
      </c>
      <c r="D205" s="89">
        <v>5.9749999999999996</v>
      </c>
      <c r="E205" s="16"/>
    </row>
    <row r="206" spans="2:5" x14ac:dyDescent="0.2">
      <c r="B206" s="54">
        <v>45017</v>
      </c>
      <c r="C206" s="88">
        <v>5.7333333333000001</v>
      </c>
      <c r="D206" s="89">
        <v>6.3513513514</v>
      </c>
      <c r="E206" s="16"/>
    </row>
    <row r="207" spans="2:5" x14ac:dyDescent="0.2">
      <c r="B207" s="54">
        <v>45047</v>
      </c>
      <c r="C207" s="88">
        <v>6.0625</v>
      </c>
      <c r="D207" s="89">
        <v>8.8536585365999994</v>
      </c>
      <c r="E207" s="16"/>
    </row>
    <row r="208" spans="2:5" x14ac:dyDescent="0.2">
      <c r="B208" s="54">
        <v>45078</v>
      </c>
      <c r="C208" s="88">
        <v>7.0952380952</v>
      </c>
      <c r="D208" s="89">
        <v>5.34375</v>
      </c>
      <c r="E208" s="16"/>
    </row>
    <row r="209" spans="2:5" x14ac:dyDescent="0.2">
      <c r="B209" s="54">
        <v>45108</v>
      </c>
      <c r="C209" s="88">
        <v>6.3333333332999997</v>
      </c>
      <c r="D209" s="89">
        <v>5.59375</v>
      </c>
      <c r="E209" s="16"/>
    </row>
    <row r="210" spans="2:5" x14ac:dyDescent="0.2">
      <c r="B210" s="54">
        <v>45139</v>
      </c>
      <c r="C210" s="88">
        <v>8.0555555555999998</v>
      </c>
      <c r="D210" s="89">
        <v>7.7096774194000002</v>
      </c>
      <c r="E210" s="16"/>
    </row>
    <row r="211" spans="2:5" x14ac:dyDescent="0.2">
      <c r="B211" s="54">
        <v>45170</v>
      </c>
      <c r="C211" s="88">
        <v>4.2222222222000001</v>
      </c>
      <c r="D211" s="89">
        <v>6.04</v>
      </c>
      <c r="E211" s="16"/>
    </row>
    <row r="212" spans="2:5" x14ac:dyDescent="0.2">
      <c r="B212" s="54">
        <v>45200</v>
      </c>
      <c r="C212" s="88">
        <v>7.6666666667000003</v>
      </c>
      <c r="D212" s="89">
        <v>7.6428571428999996</v>
      </c>
      <c r="E212" s="16"/>
    </row>
    <row r="213" spans="2:5" x14ac:dyDescent="0.2">
      <c r="B213" s="54">
        <v>45231</v>
      </c>
      <c r="C213" s="88">
        <v>7.2666666666999999</v>
      </c>
      <c r="D213" s="89">
        <v>11.588235294</v>
      </c>
      <c r="E213" s="16"/>
    </row>
    <row r="214" spans="2:5" x14ac:dyDescent="0.2">
      <c r="B214" s="54">
        <v>45261</v>
      </c>
      <c r="C214" s="88">
        <v>5.9230769231</v>
      </c>
      <c r="D214" s="89">
        <v>6.4</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4338</v>
      </c>
    </row>
    <row r="2" spans="2:5" x14ac:dyDescent="0.2">
      <c r="C2" s="96"/>
      <c r="D2" s="96">
        <v>1</v>
      </c>
      <c r="E2" s="96">
        <v>0</v>
      </c>
    </row>
    <row r="3" spans="2:5" ht="15" x14ac:dyDescent="0.2">
      <c r="B3" s="49" t="s">
        <v>0</v>
      </c>
      <c r="C3" s="191" t="s">
        <v>5</v>
      </c>
      <c r="D3" s="192"/>
      <c r="E3" s="16"/>
    </row>
    <row r="4" spans="2:5" ht="60" customHeight="1" x14ac:dyDescent="0.2">
      <c r="B4" s="116" t="s">
        <v>3781</v>
      </c>
      <c r="C4" s="50" t="s">
        <v>4328</v>
      </c>
      <c r="D4" s="92" t="s">
        <v>4329</v>
      </c>
      <c r="E4" s="16"/>
    </row>
    <row r="5" spans="2:5" x14ac:dyDescent="0.2">
      <c r="B5" s="51">
        <v>43831</v>
      </c>
      <c r="C5" s="86">
        <v>20</v>
      </c>
      <c r="D5" s="87">
        <v>14.363636364</v>
      </c>
      <c r="E5" s="16"/>
    </row>
    <row r="6" spans="2:5" x14ac:dyDescent="0.2">
      <c r="B6" s="54">
        <v>43862</v>
      </c>
      <c r="C6" s="88">
        <v>15</v>
      </c>
      <c r="D6" s="89">
        <v>14.076923077</v>
      </c>
      <c r="E6" s="16"/>
    </row>
    <row r="7" spans="2:5" x14ac:dyDescent="0.2">
      <c r="B7" s="54">
        <v>43891</v>
      </c>
      <c r="C7" s="88">
        <v>15</v>
      </c>
      <c r="D7" s="89">
        <v>14.2</v>
      </c>
      <c r="E7" s="16"/>
    </row>
    <row r="8" spans="2:5" x14ac:dyDescent="0.2">
      <c r="B8" s="54">
        <v>43922</v>
      </c>
      <c r="C8" s="88" t="s">
        <v>4112</v>
      </c>
      <c r="D8" s="89">
        <v>13.857142856999999</v>
      </c>
      <c r="E8" s="16"/>
    </row>
    <row r="9" spans="2:5" x14ac:dyDescent="0.2">
      <c r="B9" s="54">
        <v>43952</v>
      </c>
      <c r="C9" s="88" t="s">
        <v>4112</v>
      </c>
      <c r="D9" s="89">
        <v>16</v>
      </c>
      <c r="E9" s="16"/>
    </row>
    <row r="10" spans="2:5" x14ac:dyDescent="0.2">
      <c r="B10" s="54">
        <v>43983</v>
      </c>
      <c r="C10" s="88">
        <v>7.2</v>
      </c>
      <c r="D10" s="89">
        <v>14.888888889</v>
      </c>
      <c r="E10" s="16"/>
    </row>
    <row r="11" spans="2:5" x14ac:dyDescent="0.2">
      <c r="B11" s="54">
        <v>44013</v>
      </c>
      <c r="C11" s="88">
        <v>9.4</v>
      </c>
      <c r="D11" s="89">
        <v>15.166666666999999</v>
      </c>
      <c r="E11" s="16"/>
    </row>
    <row r="12" spans="2:5" x14ac:dyDescent="0.2">
      <c r="B12" s="54">
        <v>44044</v>
      </c>
      <c r="C12" s="88">
        <v>14.75</v>
      </c>
      <c r="D12" s="89">
        <v>15.142857143000001</v>
      </c>
      <c r="E12" s="16"/>
    </row>
    <row r="13" spans="2:5" x14ac:dyDescent="0.2">
      <c r="B13" s="54">
        <v>44075</v>
      </c>
      <c r="C13" s="88">
        <v>17.75</v>
      </c>
      <c r="D13" s="89">
        <v>19.846153846</v>
      </c>
      <c r="E13" s="16"/>
    </row>
    <row r="14" spans="2:5" x14ac:dyDescent="0.2">
      <c r="B14" s="54">
        <v>44105</v>
      </c>
      <c r="C14" s="88">
        <v>13.8</v>
      </c>
      <c r="D14" s="89">
        <v>15</v>
      </c>
      <c r="E14" s="16"/>
    </row>
    <row r="15" spans="2:5" x14ac:dyDescent="0.2">
      <c r="B15" s="54">
        <v>44136</v>
      </c>
      <c r="C15" s="88">
        <v>25</v>
      </c>
      <c r="D15" s="89">
        <v>20.285714286000001</v>
      </c>
      <c r="E15" s="16"/>
    </row>
    <row r="16" spans="2:5" x14ac:dyDescent="0.2">
      <c r="B16" s="54">
        <v>44166</v>
      </c>
      <c r="C16" s="88">
        <v>14</v>
      </c>
      <c r="D16" s="89">
        <v>21.352941176000002</v>
      </c>
      <c r="E16" s="16"/>
    </row>
    <row r="17" spans="2:5" x14ac:dyDescent="0.2">
      <c r="B17" s="54">
        <v>44197</v>
      </c>
      <c r="C17" s="88">
        <v>20.333333332999999</v>
      </c>
      <c r="D17" s="89">
        <v>17.444444443999998</v>
      </c>
      <c r="E17" s="16"/>
    </row>
    <row r="18" spans="2:5" x14ac:dyDescent="0.2">
      <c r="B18" s="54">
        <v>44228</v>
      </c>
      <c r="C18" s="88">
        <v>14.25</v>
      </c>
      <c r="D18" s="89">
        <v>13.857142856999999</v>
      </c>
      <c r="E18" s="16"/>
    </row>
    <row r="19" spans="2:5" x14ac:dyDescent="0.2">
      <c r="B19" s="54">
        <v>44256</v>
      </c>
      <c r="C19" s="88">
        <v>14</v>
      </c>
      <c r="D19" s="89">
        <v>10.199999999999999</v>
      </c>
      <c r="E19" s="16"/>
    </row>
    <row r="20" spans="2:5" x14ac:dyDescent="0.2">
      <c r="B20" s="54">
        <v>44287</v>
      </c>
      <c r="C20" s="88">
        <v>17.600000000000001</v>
      </c>
      <c r="D20" s="89">
        <v>15.947368421</v>
      </c>
      <c r="E20" s="16"/>
    </row>
    <row r="21" spans="2:5" x14ac:dyDescent="0.2">
      <c r="B21" s="54">
        <v>44317</v>
      </c>
      <c r="C21" s="88">
        <v>16.25</v>
      </c>
      <c r="D21" s="89">
        <v>17.411764706</v>
      </c>
      <c r="E21" s="16"/>
    </row>
    <row r="22" spans="2:5" x14ac:dyDescent="0.2">
      <c r="B22" s="54">
        <v>44348</v>
      </c>
      <c r="C22" s="88">
        <v>3</v>
      </c>
      <c r="D22" s="89">
        <v>17.142857143000001</v>
      </c>
      <c r="E22" s="16"/>
    </row>
    <row r="23" spans="2:5" x14ac:dyDescent="0.2">
      <c r="B23" s="54">
        <v>44378</v>
      </c>
      <c r="C23" s="88">
        <v>14</v>
      </c>
      <c r="D23" s="89">
        <v>14.3</v>
      </c>
      <c r="E23" s="16"/>
    </row>
    <row r="24" spans="2:5" x14ac:dyDescent="0.2">
      <c r="B24" s="54">
        <v>44409</v>
      </c>
      <c r="C24" s="88">
        <v>16.666666667000001</v>
      </c>
      <c r="D24" s="89">
        <v>11.692307692</v>
      </c>
      <c r="E24" s="16"/>
    </row>
    <row r="25" spans="2:5" x14ac:dyDescent="0.2">
      <c r="B25" s="54">
        <v>44440</v>
      </c>
      <c r="C25" s="88">
        <v>20.75</v>
      </c>
      <c r="D25" s="89">
        <v>14.333333333000001</v>
      </c>
      <c r="E25" s="16"/>
    </row>
    <row r="26" spans="2:5" x14ac:dyDescent="0.2">
      <c r="B26" s="54">
        <v>44470</v>
      </c>
      <c r="C26" s="88">
        <v>18.333333332999999</v>
      </c>
      <c r="D26" s="89">
        <v>10.928571429</v>
      </c>
      <c r="E26" s="16"/>
    </row>
    <row r="27" spans="2:5" x14ac:dyDescent="0.2">
      <c r="B27" s="54">
        <v>44501</v>
      </c>
      <c r="C27" s="88">
        <v>12.8</v>
      </c>
      <c r="D27" s="89">
        <v>17.75</v>
      </c>
      <c r="E27" s="16"/>
    </row>
    <row r="28" spans="2:5" x14ac:dyDescent="0.2">
      <c r="B28" s="54">
        <v>44531</v>
      </c>
      <c r="C28" s="88">
        <v>20.857142856999999</v>
      </c>
      <c r="D28" s="89">
        <v>6.5</v>
      </c>
      <c r="E28" s="16"/>
    </row>
    <row r="29" spans="2:5" x14ac:dyDescent="0.2">
      <c r="B29" s="54">
        <v>44562</v>
      </c>
      <c r="C29" s="88">
        <v>16.600000000000001</v>
      </c>
      <c r="D29" s="89">
        <v>13.3</v>
      </c>
      <c r="E29" s="16"/>
    </row>
    <row r="30" spans="2:5" x14ac:dyDescent="0.2">
      <c r="B30" s="54">
        <v>44593</v>
      </c>
      <c r="C30" s="88">
        <v>18.600000000000001</v>
      </c>
      <c r="D30" s="89">
        <v>15.111111111</v>
      </c>
      <c r="E30" s="16"/>
    </row>
    <row r="31" spans="2:5" x14ac:dyDescent="0.2">
      <c r="B31" s="54">
        <v>44621</v>
      </c>
      <c r="C31" s="88">
        <v>11.4</v>
      </c>
      <c r="D31" s="89">
        <v>13.333333333000001</v>
      </c>
      <c r="E31" s="16"/>
    </row>
    <row r="32" spans="2:5" x14ac:dyDescent="0.2">
      <c r="B32" s="54">
        <v>44652</v>
      </c>
      <c r="C32" s="88">
        <v>14.666666666999999</v>
      </c>
      <c r="D32" s="89">
        <v>14.8</v>
      </c>
      <c r="E32" s="16"/>
    </row>
    <row r="33" spans="2:5" x14ac:dyDescent="0.2">
      <c r="B33" s="54">
        <v>44682</v>
      </c>
      <c r="C33" s="88">
        <v>25</v>
      </c>
      <c r="D33" s="89">
        <v>13.3</v>
      </c>
      <c r="E33" s="16"/>
    </row>
    <row r="34" spans="2:5" x14ac:dyDescent="0.2">
      <c r="B34" s="54">
        <v>44713</v>
      </c>
      <c r="C34" s="88">
        <v>16.5</v>
      </c>
      <c r="D34" s="89">
        <v>19.090909091</v>
      </c>
      <c r="E34" s="16"/>
    </row>
    <row r="35" spans="2:5" x14ac:dyDescent="0.2">
      <c r="B35" s="54">
        <v>44743</v>
      </c>
      <c r="C35" s="88">
        <v>21.5</v>
      </c>
      <c r="D35" s="89">
        <v>14</v>
      </c>
      <c r="E35" s="16"/>
    </row>
    <row r="36" spans="2:5" x14ac:dyDescent="0.2">
      <c r="B36" s="54">
        <v>44774</v>
      </c>
      <c r="C36" s="88">
        <v>13</v>
      </c>
      <c r="D36" s="89">
        <v>18</v>
      </c>
      <c r="E36" s="16"/>
    </row>
    <row r="37" spans="2:5" x14ac:dyDescent="0.2">
      <c r="B37" s="54">
        <v>44805</v>
      </c>
      <c r="C37" s="88">
        <v>16</v>
      </c>
      <c r="D37" s="89">
        <v>20.153846154</v>
      </c>
      <c r="E37" s="16"/>
    </row>
    <row r="38" spans="2:5" x14ac:dyDescent="0.2">
      <c r="B38" s="54">
        <v>44835</v>
      </c>
      <c r="C38" s="88" t="s">
        <v>4112</v>
      </c>
      <c r="D38" s="89">
        <v>20.666666667000001</v>
      </c>
      <c r="E38" s="16"/>
    </row>
    <row r="39" spans="2:5" x14ac:dyDescent="0.2">
      <c r="B39" s="54">
        <v>44866</v>
      </c>
      <c r="C39" s="88">
        <v>13.5</v>
      </c>
      <c r="D39" s="89">
        <v>18</v>
      </c>
      <c r="E39" s="16"/>
    </row>
    <row r="40" spans="2:5" x14ac:dyDescent="0.2">
      <c r="B40" s="54">
        <v>44896</v>
      </c>
      <c r="C40" s="88">
        <v>15.666666666999999</v>
      </c>
      <c r="D40" s="89">
        <v>17</v>
      </c>
      <c r="E40" s="16"/>
    </row>
    <row r="41" spans="2:5" x14ac:dyDescent="0.2">
      <c r="B41" s="54">
        <v>44927</v>
      </c>
      <c r="C41" s="88">
        <v>19.75</v>
      </c>
      <c r="D41" s="89">
        <v>18.692307692</v>
      </c>
      <c r="E41" s="16"/>
    </row>
    <row r="42" spans="2:5" x14ac:dyDescent="0.2">
      <c r="B42" s="54">
        <v>44958</v>
      </c>
      <c r="C42" s="88">
        <v>4.6666666667000003</v>
      </c>
      <c r="D42" s="89">
        <v>17.4375</v>
      </c>
      <c r="E42" s="16"/>
    </row>
    <row r="43" spans="2:5" x14ac:dyDescent="0.2">
      <c r="B43" s="54">
        <v>44986</v>
      </c>
      <c r="C43" s="88">
        <v>8</v>
      </c>
      <c r="D43" s="89">
        <v>16.181818182000001</v>
      </c>
      <c r="E43" s="16"/>
    </row>
    <row r="44" spans="2:5" x14ac:dyDescent="0.2">
      <c r="B44" s="54">
        <v>45017</v>
      </c>
      <c r="C44" s="88">
        <v>18</v>
      </c>
      <c r="D44" s="89">
        <v>14.625</v>
      </c>
      <c r="E44" s="16"/>
    </row>
    <row r="45" spans="2:5" x14ac:dyDescent="0.2">
      <c r="B45" s="54">
        <v>45047</v>
      </c>
      <c r="C45" s="88">
        <v>22</v>
      </c>
      <c r="D45" s="89">
        <v>18.642857143000001</v>
      </c>
      <c r="E45" s="16"/>
    </row>
    <row r="46" spans="2:5" x14ac:dyDescent="0.2">
      <c r="B46" s="54">
        <v>45078</v>
      </c>
      <c r="C46" s="88">
        <v>8.6666666666999994</v>
      </c>
      <c r="D46" s="89">
        <v>20.363636364000001</v>
      </c>
      <c r="E46" s="16"/>
    </row>
    <row r="47" spans="2:5" x14ac:dyDescent="0.2">
      <c r="B47" s="54">
        <v>45108</v>
      </c>
      <c r="C47" s="88" t="s">
        <v>4112</v>
      </c>
      <c r="D47" s="89">
        <v>22.333333332999999</v>
      </c>
      <c r="E47" s="16"/>
    </row>
    <row r="48" spans="2:5" x14ac:dyDescent="0.2">
      <c r="B48" s="54">
        <v>45139</v>
      </c>
      <c r="C48" s="88">
        <v>9</v>
      </c>
      <c r="D48" s="89">
        <v>14.555555556</v>
      </c>
      <c r="E48" s="16"/>
    </row>
    <row r="49" spans="2:5" x14ac:dyDescent="0.2">
      <c r="B49" s="54">
        <v>45170</v>
      </c>
      <c r="C49" s="88">
        <v>19</v>
      </c>
      <c r="D49" s="89">
        <v>19.75</v>
      </c>
      <c r="E49" s="16"/>
    </row>
    <row r="50" spans="2:5" x14ac:dyDescent="0.2">
      <c r="B50" s="54">
        <v>45200</v>
      </c>
      <c r="C50" s="88">
        <v>19</v>
      </c>
      <c r="D50" s="89">
        <v>16.714285713999999</v>
      </c>
      <c r="E50" s="16"/>
    </row>
    <row r="51" spans="2:5" x14ac:dyDescent="0.2">
      <c r="B51" s="54">
        <v>45231</v>
      </c>
      <c r="C51" s="88">
        <v>16.666666667000001</v>
      </c>
      <c r="D51" s="89">
        <v>13</v>
      </c>
      <c r="E51" s="16"/>
    </row>
    <row r="52" spans="2:5" x14ac:dyDescent="0.2">
      <c r="B52" s="54">
        <v>45261</v>
      </c>
      <c r="C52" s="88">
        <v>17.5</v>
      </c>
      <c r="D52" s="89">
        <v>5</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1" t="s">
        <v>5</v>
      </c>
      <c r="D57" s="192"/>
      <c r="E57" s="16"/>
    </row>
    <row r="58" spans="2:5" ht="60" customHeight="1" x14ac:dyDescent="0.2">
      <c r="B58" s="116" t="s">
        <v>3781</v>
      </c>
      <c r="C58" s="50" t="s">
        <v>4328</v>
      </c>
      <c r="D58" s="92" t="s">
        <v>4330</v>
      </c>
      <c r="E58" s="16"/>
    </row>
    <row r="59" spans="2:5" x14ac:dyDescent="0.2">
      <c r="B59" s="51">
        <v>43831</v>
      </c>
      <c r="C59" s="86">
        <v>18.666666667000001</v>
      </c>
      <c r="D59" s="87">
        <v>15.666666666999999</v>
      </c>
      <c r="E59" s="16"/>
    </row>
    <row r="60" spans="2:5" x14ac:dyDescent="0.2">
      <c r="B60" s="54">
        <v>43862</v>
      </c>
      <c r="C60" s="88">
        <v>12.823529411999999</v>
      </c>
      <c r="D60" s="89">
        <v>15.7</v>
      </c>
      <c r="E60" s="16"/>
    </row>
    <row r="61" spans="2:5" x14ac:dyDescent="0.2">
      <c r="B61" s="54">
        <v>43891</v>
      </c>
      <c r="C61" s="88">
        <v>20.142857143000001</v>
      </c>
      <c r="D61" s="89">
        <v>20.777777778000001</v>
      </c>
      <c r="E61" s="16"/>
    </row>
    <row r="62" spans="2:5" x14ac:dyDescent="0.2">
      <c r="B62" s="54">
        <v>43922</v>
      </c>
      <c r="C62" s="88">
        <v>18.181818182000001</v>
      </c>
      <c r="D62" s="89">
        <v>10.285714285999999</v>
      </c>
      <c r="E62" s="16"/>
    </row>
    <row r="63" spans="2:5" x14ac:dyDescent="0.2">
      <c r="B63" s="54">
        <v>43952</v>
      </c>
      <c r="C63" s="88">
        <v>17.666666667000001</v>
      </c>
      <c r="D63" s="89">
        <v>23</v>
      </c>
      <c r="E63" s="16"/>
    </row>
    <row r="64" spans="2:5" x14ac:dyDescent="0.2">
      <c r="B64" s="54">
        <v>43983</v>
      </c>
      <c r="C64" s="88">
        <v>14.555555556</v>
      </c>
      <c r="D64" s="89">
        <v>11.4</v>
      </c>
      <c r="E64" s="16"/>
    </row>
    <row r="65" spans="2:5" x14ac:dyDescent="0.2">
      <c r="B65" s="54">
        <v>44013</v>
      </c>
      <c r="C65" s="88">
        <v>17.444444443999998</v>
      </c>
      <c r="D65" s="89">
        <v>14.4</v>
      </c>
      <c r="E65" s="16"/>
    </row>
    <row r="66" spans="2:5" x14ac:dyDescent="0.2">
      <c r="B66" s="54">
        <v>44044</v>
      </c>
      <c r="C66" s="88">
        <v>18.666666667000001</v>
      </c>
      <c r="D66" s="89">
        <v>14.5</v>
      </c>
      <c r="E66" s="16"/>
    </row>
    <row r="67" spans="2:5" x14ac:dyDescent="0.2">
      <c r="B67" s="54">
        <v>44075</v>
      </c>
      <c r="C67" s="88">
        <v>15.944444444</v>
      </c>
      <c r="D67" s="89">
        <v>13.75</v>
      </c>
      <c r="E67" s="16"/>
    </row>
    <row r="68" spans="2:5" x14ac:dyDescent="0.2">
      <c r="B68" s="54">
        <v>44105</v>
      </c>
      <c r="C68" s="88">
        <v>17</v>
      </c>
      <c r="D68" s="89">
        <v>15.166666666999999</v>
      </c>
      <c r="E68" s="16"/>
    </row>
    <row r="69" spans="2:5" x14ac:dyDescent="0.2">
      <c r="B69" s="54">
        <v>44136</v>
      </c>
      <c r="C69" s="88">
        <v>14.769230769</v>
      </c>
      <c r="D69" s="89">
        <v>19</v>
      </c>
      <c r="E69" s="16"/>
    </row>
    <row r="70" spans="2:5" x14ac:dyDescent="0.2">
      <c r="B70" s="54">
        <v>44166</v>
      </c>
      <c r="C70" s="88">
        <v>18.090909091</v>
      </c>
      <c r="D70" s="89">
        <v>16.5</v>
      </c>
      <c r="E70" s="16"/>
    </row>
    <row r="71" spans="2:5" x14ac:dyDescent="0.2">
      <c r="B71" s="54">
        <v>44197</v>
      </c>
      <c r="C71" s="88">
        <v>13.142857143000001</v>
      </c>
      <c r="D71" s="89">
        <v>19.666666667000001</v>
      </c>
      <c r="E71" s="16"/>
    </row>
    <row r="72" spans="2:5" x14ac:dyDescent="0.2">
      <c r="B72" s="54">
        <v>44228</v>
      </c>
      <c r="C72" s="88">
        <v>13.4</v>
      </c>
      <c r="D72" s="89">
        <v>18</v>
      </c>
      <c r="E72" s="16"/>
    </row>
    <row r="73" spans="2:5" x14ac:dyDescent="0.2">
      <c r="B73" s="54">
        <v>44256</v>
      </c>
      <c r="C73" s="88">
        <v>15.846153846</v>
      </c>
      <c r="D73" s="89">
        <v>20.2</v>
      </c>
      <c r="E73" s="16"/>
    </row>
    <row r="74" spans="2:5" x14ac:dyDescent="0.2">
      <c r="B74" s="54">
        <v>44287</v>
      </c>
      <c r="C74" s="88">
        <v>11.2</v>
      </c>
      <c r="D74" s="89">
        <v>12.714285714000001</v>
      </c>
      <c r="E74" s="16"/>
    </row>
    <row r="75" spans="2:5" x14ac:dyDescent="0.2">
      <c r="B75" s="54">
        <v>44317</v>
      </c>
      <c r="C75" s="88">
        <v>15.75</v>
      </c>
      <c r="D75" s="89">
        <v>9.8000000000000007</v>
      </c>
      <c r="E75" s="16"/>
    </row>
    <row r="76" spans="2:5" x14ac:dyDescent="0.2">
      <c r="B76" s="54">
        <v>44348</v>
      </c>
      <c r="C76" s="88">
        <v>17.111111111</v>
      </c>
      <c r="D76" s="89">
        <v>16.600000000000001</v>
      </c>
      <c r="E76" s="16"/>
    </row>
    <row r="77" spans="2:5" x14ac:dyDescent="0.2">
      <c r="B77" s="54">
        <v>44378</v>
      </c>
      <c r="C77" s="88">
        <v>15.894736842</v>
      </c>
      <c r="D77" s="89">
        <v>5</v>
      </c>
      <c r="E77" s="16"/>
    </row>
    <row r="78" spans="2:5" x14ac:dyDescent="0.2">
      <c r="B78" s="54">
        <v>44409</v>
      </c>
      <c r="C78" s="88">
        <v>9.6666666666999994</v>
      </c>
      <c r="D78" s="89">
        <v>12.666666666999999</v>
      </c>
      <c r="E78" s="16"/>
    </row>
    <row r="79" spans="2:5" x14ac:dyDescent="0.2">
      <c r="B79" s="54">
        <v>44440</v>
      </c>
      <c r="C79" s="88">
        <v>18.2</v>
      </c>
      <c r="D79" s="89">
        <v>13.25</v>
      </c>
      <c r="E79" s="16"/>
    </row>
    <row r="80" spans="2:5" x14ac:dyDescent="0.2">
      <c r="B80" s="54">
        <v>44470</v>
      </c>
      <c r="C80" s="88">
        <v>7.875</v>
      </c>
      <c r="D80" s="89">
        <v>15.285714285999999</v>
      </c>
      <c r="E80" s="16"/>
    </row>
    <row r="81" spans="2:5" x14ac:dyDescent="0.2">
      <c r="B81" s="54">
        <v>44501</v>
      </c>
      <c r="C81" s="88">
        <v>11.333333333000001</v>
      </c>
      <c r="D81" s="89">
        <v>11.833333333000001</v>
      </c>
      <c r="E81" s="16"/>
    </row>
    <row r="82" spans="2:5" x14ac:dyDescent="0.2">
      <c r="B82" s="54">
        <v>44531</v>
      </c>
      <c r="C82" s="88">
        <v>14.666666666999999</v>
      </c>
      <c r="D82" s="89">
        <v>19</v>
      </c>
      <c r="E82" s="16"/>
    </row>
    <row r="83" spans="2:5" x14ac:dyDescent="0.2">
      <c r="B83" s="54">
        <v>44562</v>
      </c>
      <c r="C83" s="88">
        <v>15.461538462</v>
      </c>
      <c r="D83" s="89">
        <v>23.2</v>
      </c>
      <c r="E83" s="16"/>
    </row>
    <row r="84" spans="2:5" x14ac:dyDescent="0.2">
      <c r="B84" s="54">
        <v>44593</v>
      </c>
      <c r="C84" s="88">
        <v>13.846153846</v>
      </c>
      <c r="D84" s="89">
        <v>20.333333332999999</v>
      </c>
      <c r="E84" s="16"/>
    </row>
    <row r="85" spans="2:5" x14ac:dyDescent="0.2">
      <c r="B85" s="54">
        <v>44621</v>
      </c>
      <c r="C85" s="88">
        <v>15.153846154</v>
      </c>
      <c r="D85" s="89">
        <v>22.666666667000001</v>
      </c>
      <c r="E85" s="16"/>
    </row>
    <row r="86" spans="2:5" x14ac:dyDescent="0.2">
      <c r="B86" s="54">
        <v>44652</v>
      </c>
      <c r="C86" s="88">
        <v>9.9166666666999994</v>
      </c>
      <c r="D86" s="89">
        <v>17.285714286000001</v>
      </c>
      <c r="E86" s="16"/>
    </row>
    <row r="87" spans="2:5" x14ac:dyDescent="0.2">
      <c r="B87" s="54">
        <v>44682</v>
      </c>
      <c r="C87" s="88">
        <v>17.125</v>
      </c>
      <c r="D87" s="89">
        <v>19.25</v>
      </c>
      <c r="E87" s="16"/>
    </row>
    <row r="88" spans="2:5" x14ac:dyDescent="0.2">
      <c r="B88" s="54">
        <v>44713</v>
      </c>
      <c r="C88" s="88">
        <v>18.444444443999998</v>
      </c>
      <c r="D88" s="89">
        <v>13</v>
      </c>
      <c r="E88" s="16"/>
    </row>
    <row r="89" spans="2:5" x14ac:dyDescent="0.2">
      <c r="B89" s="54">
        <v>44743</v>
      </c>
      <c r="C89" s="88">
        <v>12.727272727000001</v>
      </c>
      <c r="D89" s="89">
        <v>10.8</v>
      </c>
      <c r="E89" s="16"/>
    </row>
    <row r="90" spans="2:5" x14ac:dyDescent="0.2">
      <c r="B90" s="54">
        <v>44774</v>
      </c>
      <c r="C90" s="88">
        <v>11.4</v>
      </c>
      <c r="D90" s="89">
        <v>21.25</v>
      </c>
      <c r="E90" s="16"/>
    </row>
    <row r="91" spans="2:5" x14ac:dyDescent="0.2">
      <c r="B91" s="54">
        <v>44805</v>
      </c>
      <c r="C91" s="88">
        <v>16.384615385</v>
      </c>
      <c r="D91" s="89">
        <v>9.3333333333000006</v>
      </c>
      <c r="E91" s="16"/>
    </row>
    <row r="92" spans="2:5" x14ac:dyDescent="0.2">
      <c r="B92" s="54">
        <v>44835</v>
      </c>
      <c r="C92" s="88">
        <v>17.666666667000001</v>
      </c>
      <c r="D92" s="89">
        <v>14.666666666999999</v>
      </c>
      <c r="E92" s="16"/>
    </row>
    <row r="93" spans="2:5" x14ac:dyDescent="0.2">
      <c r="B93" s="54">
        <v>44866</v>
      </c>
      <c r="C93" s="88">
        <v>17.111111111</v>
      </c>
      <c r="D93" s="89">
        <v>14.75</v>
      </c>
      <c r="E93" s="16"/>
    </row>
    <row r="94" spans="2:5" x14ac:dyDescent="0.2">
      <c r="B94" s="54">
        <v>44896</v>
      </c>
      <c r="C94" s="88">
        <v>10.375</v>
      </c>
      <c r="D94" s="89">
        <v>23.5</v>
      </c>
      <c r="E94" s="16"/>
    </row>
    <row r="95" spans="2:5" x14ac:dyDescent="0.2">
      <c r="B95" s="54">
        <v>44927</v>
      </c>
      <c r="C95" s="88">
        <v>12.916666666999999</v>
      </c>
      <c r="D95" s="89">
        <v>14.4</v>
      </c>
      <c r="E95" s="16"/>
    </row>
    <row r="96" spans="2:5" x14ac:dyDescent="0.2">
      <c r="B96" s="54">
        <v>44958</v>
      </c>
      <c r="C96" s="88">
        <v>14</v>
      </c>
      <c r="D96" s="89">
        <v>15.5</v>
      </c>
      <c r="E96" s="16"/>
    </row>
    <row r="97" spans="2:5" x14ac:dyDescent="0.2">
      <c r="B97" s="54">
        <v>44986</v>
      </c>
      <c r="C97" s="88">
        <v>15.722222221999999</v>
      </c>
      <c r="D97" s="89">
        <v>15.166666666999999</v>
      </c>
      <c r="E97" s="16"/>
    </row>
    <row r="98" spans="2:5" x14ac:dyDescent="0.2">
      <c r="B98" s="54">
        <v>45017</v>
      </c>
      <c r="C98" s="88">
        <v>18.411764706</v>
      </c>
      <c r="D98" s="89">
        <v>8.5</v>
      </c>
      <c r="E98" s="16"/>
    </row>
    <row r="99" spans="2:5" x14ac:dyDescent="0.2">
      <c r="B99" s="54">
        <v>45047</v>
      </c>
      <c r="C99" s="88">
        <v>13.181818182000001</v>
      </c>
      <c r="D99" s="89">
        <v>27</v>
      </c>
      <c r="E99" s="16"/>
    </row>
    <row r="100" spans="2:5" x14ac:dyDescent="0.2">
      <c r="B100" s="54">
        <v>45078</v>
      </c>
      <c r="C100" s="88">
        <v>11.833333333000001</v>
      </c>
      <c r="D100" s="89" t="s">
        <v>4112</v>
      </c>
      <c r="E100" s="16"/>
    </row>
    <row r="101" spans="2:5" x14ac:dyDescent="0.2">
      <c r="B101" s="54">
        <v>45108</v>
      </c>
      <c r="C101" s="88">
        <v>10.714285714000001</v>
      </c>
      <c r="D101" s="89">
        <v>10.5</v>
      </c>
      <c r="E101" s="16"/>
    </row>
    <row r="102" spans="2:5" x14ac:dyDescent="0.2">
      <c r="B102" s="54">
        <v>45139</v>
      </c>
      <c r="C102" s="88">
        <v>14.7</v>
      </c>
      <c r="D102" s="89">
        <v>13.25</v>
      </c>
      <c r="E102" s="16"/>
    </row>
    <row r="103" spans="2:5" x14ac:dyDescent="0.2">
      <c r="B103" s="54">
        <v>45170</v>
      </c>
      <c r="C103" s="88">
        <v>13.4</v>
      </c>
      <c r="D103" s="89">
        <v>5.5</v>
      </c>
      <c r="E103" s="16"/>
    </row>
    <row r="104" spans="2:5" x14ac:dyDescent="0.2">
      <c r="B104" s="54">
        <v>45200</v>
      </c>
      <c r="C104" s="88">
        <v>13.5</v>
      </c>
      <c r="D104" s="89">
        <v>10.5</v>
      </c>
      <c r="E104" s="16"/>
    </row>
    <row r="105" spans="2:5" x14ac:dyDescent="0.2">
      <c r="B105" s="54">
        <v>45231</v>
      </c>
      <c r="C105" s="88">
        <v>19.399999999999999</v>
      </c>
      <c r="D105" s="89">
        <v>7.5</v>
      </c>
      <c r="E105" s="16"/>
    </row>
    <row r="106" spans="2:5" x14ac:dyDescent="0.2">
      <c r="B106" s="54">
        <v>45261</v>
      </c>
      <c r="C106" s="88">
        <v>23.5</v>
      </c>
      <c r="D106" s="89">
        <v>8</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1" t="s">
        <v>5</v>
      </c>
      <c r="D111" s="192"/>
      <c r="E111" s="16"/>
    </row>
    <row r="112" spans="2:5" ht="60" customHeight="1" x14ac:dyDescent="0.2">
      <c r="B112" s="116" t="s">
        <v>3781</v>
      </c>
      <c r="C112" s="50" t="s">
        <v>4328</v>
      </c>
      <c r="D112" s="92" t="s">
        <v>4331</v>
      </c>
      <c r="E112" s="16"/>
    </row>
    <row r="113" spans="2:5" x14ac:dyDescent="0.2">
      <c r="B113" s="51">
        <v>43831</v>
      </c>
      <c r="C113" s="86">
        <v>14.46875</v>
      </c>
      <c r="D113" s="87">
        <v>16.033333333000002</v>
      </c>
      <c r="E113" s="16"/>
    </row>
    <row r="114" spans="2:5" x14ac:dyDescent="0.2">
      <c r="B114" s="54">
        <v>43862</v>
      </c>
      <c r="C114" s="88">
        <v>14.884615385</v>
      </c>
      <c r="D114" s="89">
        <v>16.038461538</v>
      </c>
      <c r="E114" s="16"/>
    </row>
    <row r="115" spans="2:5" x14ac:dyDescent="0.2">
      <c r="B115" s="54">
        <v>43891</v>
      </c>
      <c r="C115" s="88">
        <v>14.238095238</v>
      </c>
      <c r="D115" s="89">
        <v>16.444444443999998</v>
      </c>
      <c r="E115" s="16"/>
    </row>
    <row r="116" spans="2:5" x14ac:dyDescent="0.2">
      <c r="B116" s="54">
        <v>43922</v>
      </c>
      <c r="C116" s="88">
        <v>17.333333332999999</v>
      </c>
      <c r="D116" s="89">
        <v>16.533333333000002</v>
      </c>
      <c r="E116" s="16"/>
    </row>
    <row r="117" spans="2:5" x14ac:dyDescent="0.2">
      <c r="B117" s="54">
        <v>43952</v>
      </c>
      <c r="C117" s="88">
        <v>17.692307692</v>
      </c>
      <c r="D117" s="89">
        <v>15.952380952</v>
      </c>
      <c r="E117" s="16"/>
    </row>
    <row r="118" spans="2:5" x14ac:dyDescent="0.2">
      <c r="B118" s="54">
        <v>43983</v>
      </c>
      <c r="C118" s="88">
        <v>10.3125</v>
      </c>
      <c r="D118" s="89">
        <v>18.952380951999999</v>
      </c>
      <c r="E118" s="16"/>
    </row>
    <row r="119" spans="2:5" x14ac:dyDescent="0.2">
      <c r="B119" s="54">
        <v>44013</v>
      </c>
      <c r="C119" s="88">
        <v>16.842105263000001</v>
      </c>
      <c r="D119" s="89">
        <v>14.787878788</v>
      </c>
      <c r="E119" s="16"/>
    </row>
    <row r="120" spans="2:5" x14ac:dyDescent="0.2">
      <c r="B120" s="54">
        <v>44044</v>
      </c>
      <c r="C120" s="88">
        <v>16.173913042999999</v>
      </c>
      <c r="D120" s="89">
        <v>19.428571429000002</v>
      </c>
      <c r="E120" s="16"/>
    </row>
    <row r="121" spans="2:5" x14ac:dyDescent="0.2">
      <c r="B121" s="54">
        <v>44075</v>
      </c>
      <c r="C121" s="88">
        <v>13.933333333</v>
      </c>
      <c r="D121" s="89">
        <v>12.130434783</v>
      </c>
      <c r="E121" s="16"/>
    </row>
    <row r="122" spans="2:5" x14ac:dyDescent="0.2">
      <c r="B122" s="54">
        <v>44105</v>
      </c>
      <c r="C122" s="88">
        <v>17.941176470999999</v>
      </c>
      <c r="D122" s="89">
        <v>13.25</v>
      </c>
      <c r="E122" s="16"/>
    </row>
    <row r="123" spans="2:5" x14ac:dyDescent="0.2">
      <c r="B123" s="54">
        <v>44136</v>
      </c>
      <c r="C123" s="88">
        <v>10.823529411999999</v>
      </c>
      <c r="D123" s="89">
        <v>18.391304347999998</v>
      </c>
      <c r="E123" s="16"/>
    </row>
    <row r="124" spans="2:5" x14ac:dyDescent="0.2">
      <c r="B124" s="54">
        <v>44166</v>
      </c>
      <c r="C124" s="88">
        <v>11.526315789</v>
      </c>
      <c r="D124" s="89">
        <v>15.583333333000001</v>
      </c>
      <c r="E124" s="16"/>
    </row>
    <row r="125" spans="2:5" x14ac:dyDescent="0.2">
      <c r="B125" s="54">
        <v>44197</v>
      </c>
      <c r="C125" s="88">
        <v>13</v>
      </c>
      <c r="D125" s="89">
        <v>16.8125</v>
      </c>
      <c r="E125" s="16"/>
    </row>
    <row r="126" spans="2:5" x14ac:dyDescent="0.2">
      <c r="B126" s="54">
        <v>44228</v>
      </c>
      <c r="C126" s="88">
        <v>15.666666666999999</v>
      </c>
      <c r="D126" s="89">
        <v>14.380952381</v>
      </c>
      <c r="E126" s="16"/>
    </row>
    <row r="127" spans="2:5" x14ac:dyDescent="0.2">
      <c r="B127" s="54">
        <v>44256</v>
      </c>
      <c r="C127" s="88">
        <v>15.681818182000001</v>
      </c>
      <c r="D127" s="89">
        <v>17.600000000000001</v>
      </c>
      <c r="E127" s="16"/>
    </row>
    <row r="128" spans="2:5" x14ac:dyDescent="0.2">
      <c r="B128" s="54">
        <v>44287</v>
      </c>
      <c r="C128" s="88">
        <v>13</v>
      </c>
      <c r="D128" s="89">
        <v>16.916666667000001</v>
      </c>
      <c r="E128" s="16"/>
    </row>
    <row r="129" spans="2:5" x14ac:dyDescent="0.2">
      <c r="B129" s="54">
        <v>44317</v>
      </c>
      <c r="C129" s="88">
        <v>19.5</v>
      </c>
      <c r="D129" s="89">
        <v>16.611111111</v>
      </c>
      <c r="E129" s="16"/>
    </row>
    <row r="130" spans="2:5" x14ac:dyDescent="0.2">
      <c r="B130" s="54">
        <v>44348</v>
      </c>
      <c r="C130" s="88">
        <v>18</v>
      </c>
      <c r="D130" s="89">
        <v>16.333333332999999</v>
      </c>
      <c r="E130" s="16"/>
    </row>
    <row r="131" spans="2:5" x14ac:dyDescent="0.2">
      <c r="B131" s="54">
        <v>44378</v>
      </c>
      <c r="C131" s="88">
        <v>17.559999999999999</v>
      </c>
      <c r="D131" s="89">
        <v>18.347826087000001</v>
      </c>
      <c r="E131" s="16"/>
    </row>
    <row r="132" spans="2:5" x14ac:dyDescent="0.2">
      <c r="B132" s="54">
        <v>44409</v>
      </c>
      <c r="C132" s="88">
        <v>19.777777778000001</v>
      </c>
      <c r="D132" s="89">
        <v>12.80952381</v>
      </c>
      <c r="E132" s="16"/>
    </row>
    <row r="133" spans="2:5" x14ac:dyDescent="0.2">
      <c r="B133" s="54">
        <v>44440</v>
      </c>
      <c r="C133" s="88">
        <v>12.578947368</v>
      </c>
      <c r="D133" s="89">
        <v>12.411764706</v>
      </c>
      <c r="E133" s="16"/>
    </row>
    <row r="134" spans="2:5" x14ac:dyDescent="0.2">
      <c r="B134" s="54">
        <v>44470</v>
      </c>
      <c r="C134" s="88">
        <v>15.857142856999999</v>
      </c>
      <c r="D134" s="89">
        <v>19.125</v>
      </c>
      <c r="E134" s="16"/>
    </row>
    <row r="135" spans="2:5" x14ac:dyDescent="0.2">
      <c r="B135" s="54">
        <v>44501</v>
      </c>
      <c r="C135" s="88">
        <v>18.75</v>
      </c>
      <c r="D135" s="89">
        <v>17.600000000000001</v>
      </c>
      <c r="E135" s="16"/>
    </row>
    <row r="136" spans="2:5" x14ac:dyDescent="0.2">
      <c r="B136" s="54">
        <v>44531</v>
      </c>
      <c r="C136" s="88">
        <v>19.899999999999999</v>
      </c>
      <c r="D136" s="89">
        <v>16.619047619</v>
      </c>
      <c r="E136" s="16"/>
    </row>
    <row r="137" spans="2:5" x14ac:dyDescent="0.2">
      <c r="B137" s="54">
        <v>44562</v>
      </c>
      <c r="C137" s="88">
        <v>18.153846154</v>
      </c>
      <c r="D137" s="89">
        <v>17.863636364000001</v>
      </c>
      <c r="E137" s="16"/>
    </row>
    <row r="138" spans="2:5" x14ac:dyDescent="0.2">
      <c r="B138" s="54">
        <v>44593</v>
      </c>
      <c r="C138" s="88">
        <v>14.764705881999999</v>
      </c>
      <c r="D138" s="89">
        <v>14.842105263000001</v>
      </c>
      <c r="E138" s="16"/>
    </row>
    <row r="139" spans="2:5" x14ac:dyDescent="0.2">
      <c r="B139" s="54">
        <v>44621</v>
      </c>
      <c r="C139" s="88">
        <v>17.9375</v>
      </c>
      <c r="D139" s="89">
        <v>18.115384615</v>
      </c>
      <c r="E139" s="16"/>
    </row>
    <row r="140" spans="2:5" x14ac:dyDescent="0.2">
      <c r="B140" s="54">
        <v>44652</v>
      </c>
      <c r="C140" s="88">
        <v>18</v>
      </c>
      <c r="D140" s="89">
        <v>19.5</v>
      </c>
      <c r="E140" s="16"/>
    </row>
    <row r="141" spans="2:5" x14ac:dyDescent="0.2">
      <c r="B141" s="54">
        <v>44682</v>
      </c>
      <c r="C141" s="88">
        <v>20.181818182000001</v>
      </c>
      <c r="D141" s="89">
        <v>15.791666666999999</v>
      </c>
      <c r="E141" s="16"/>
    </row>
    <row r="142" spans="2:5" x14ac:dyDescent="0.2">
      <c r="B142" s="54">
        <v>44713</v>
      </c>
      <c r="C142" s="88">
        <v>19.428571429000002</v>
      </c>
      <c r="D142" s="89">
        <v>14.827586207</v>
      </c>
      <c r="E142" s="16"/>
    </row>
    <row r="143" spans="2:5" x14ac:dyDescent="0.2">
      <c r="B143" s="54">
        <v>44743</v>
      </c>
      <c r="C143" s="88">
        <v>13.8</v>
      </c>
      <c r="D143" s="89">
        <v>16.583333332999999</v>
      </c>
      <c r="E143" s="16"/>
    </row>
    <row r="144" spans="2:5" x14ac:dyDescent="0.2">
      <c r="B144" s="54">
        <v>44774</v>
      </c>
      <c r="C144" s="88">
        <v>15.9</v>
      </c>
      <c r="D144" s="89">
        <v>17.920000000000002</v>
      </c>
      <c r="E144" s="16"/>
    </row>
    <row r="145" spans="2:5" x14ac:dyDescent="0.2">
      <c r="B145" s="54">
        <v>44805</v>
      </c>
      <c r="C145" s="88">
        <v>17.2</v>
      </c>
      <c r="D145" s="89">
        <v>15.666666666999999</v>
      </c>
      <c r="E145" s="16"/>
    </row>
    <row r="146" spans="2:5" x14ac:dyDescent="0.2">
      <c r="B146" s="54">
        <v>44835</v>
      </c>
      <c r="C146" s="88">
        <v>12.1875</v>
      </c>
      <c r="D146" s="89">
        <v>18.045454544999998</v>
      </c>
      <c r="E146" s="16"/>
    </row>
    <row r="147" spans="2:5" x14ac:dyDescent="0.2">
      <c r="B147" s="54">
        <v>44866</v>
      </c>
      <c r="C147" s="88">
        <v>11.214285714000001</v>
      </c>
      <c r="D147" s="89">
        <v>20.583333332999999</v>
      </c>
      <c r="E147" s="16"/>
    </row>
    <row r="148" spans="2:5" x14ac:dyDescent="0.2">
      <c r="B148" s="54">
        <v>44896</v>
      </c>
      <c r="C148" s="88">
        <v>13.181818182000001</v>
      </c>
      <c r="D148" s="89">
        <v>15.555555556</v>
      </c>
      <c r="E148" s="16"/>
    </row>
    <row r="149" spans="2:5" x14ac:dyDescent="0.2">
      <c r="B149" s="54">
        <v>44927</v>
      </c>
      <c r="C149" s="88">
        <v>13.272727272999999</v>
      </c>
      <c r="D149" s="89">
        <v>17.333333332999999</v>
      </c>
      <c r="E149" s="16"/>
    </row>
    <row r="150" spans="2:5" x14ac:dyDescent="0.2">
      <c r="B150" s="54">
        <v>44958</v>
      </c>
      <c r="C150" s="88">
        <v>20.142857143000001</v>
      </c>
      <c r="D150" s="89">
        <v>11.166666666999999</v>
      </c>
      <c r="E150" s="16"/>
    </row>
    <row r="151" spans="2:5" x14ac:dyDescent="0.2">
      <c r="B151" s="54">
        <v>44986</v>
      </c>
      <c r="C151" s="88">
        <v>21.166666667000001</v>
      </c>
      <c r="D151" s="89">
        <v>16.421052631999999</v>
      </c>
      <c r="E151" s="16"/>
    </row>
    <row r="152" spans="2:5" x14ac:dyDescent="0.2">
      <c r="B152" s="54">
        <v>45017</v>
      </c>
      <c r="C152" s="88">
        <v>16.2</v>
      </c>
      <c r="D152" s="89">
        <v>15.4</v>
      </c>
      <c r="E152" s="16"/>
    </row>
    <row r="153" spans="2:5" x14ac:dyDescent="0.2">
      <c r="B153" s="54">
        <v>45047</v>
      </c>
      <c r="C153" s="88">
        <v>17.846153846</v>
      </c>
      <c r="D153" s="89">
        <v>23.25</v>
      </c>
      <c r="E153" s="16"/>
    </row>
    <row r="154" spans="2:5" x14ac:dyDescent="0.2">
      <c r="B154" s="54">
        <v>45078</v>
      </c>
      <c r="C154" s="88">
        <v>20.071428570999998</v>
      </c>
      <c r="D154" s="89">
        <v>15.933333333</v>
      </c>
      <c r="E154" s="16"/>
    </row>
    <row r="155" spans="2:5" x14ac:dyDescent="0.2">
      <c r="B155" s="54">
        <v>45108</v>
      </c>
      <c r="C155" s="88">
        <v>15.090909091</v>
      </c>
      <c r="D155" s="89">
        <v>20.166666667000001</v>
      </c>
      <c r="E155" s="16"/>
    </row>
    <row r="156" spans="2:5" x14ac:dyDescent="0.2">
      <c r="B156" s="54">
        <v>45139</v>
      </c>
      <c r="C156" s="88">
        <v>11.571428571</v>
      </c>
      <c r="D156" s="89">
        <v>18.363636364000001</v>
      </c>
      <c r="E156" s="16"/>
    </row>
    <row r="157" spans="2:5" x14ac:dyDescent="0.2">
      <c r="B157" s="54">
        <v>45170</v>
      </c>
      <c r="C157" s="88">
        <v>16.25</v>
      </c>
      <c r="D157" s="89">
        <v>13.866666667000001</v>
      </c>
      <c r="E157" s="16"/>
    </row>
    <row r="158" spans="2:5" x14ac:dyDescent="0.2">
      <c r="B158" s="54">
        <v>45200</v>
      </c>
      <c r="C158" s="88">
        <v>14</v>
      </c>
      <c r="D158" s="89">
        <v>15.636363636</v>
      </c>
      <c r="E158" s="16"/>
    </row>
    <row r="159" spans="2:5" x14ac:dyDescent="0.2">
      <c r="B159" s="54">
        <v>45231</v>
      </c>
      <c r="C159" s="88">
        <v>9</v>
      </c>
      <c r="D159" s="89">
        <v>15.2</v>
      </c>
      <c r="E159" s="16"/>
    </row>
    <row r="160" spans="2:5" x14ac:dyDescent="0.2">
      <c r="B160" s="54">
        <v>45261</v>
      </c>
      <c r="C160" s="88">
        <v>12.833333333000001</v>
      </c>
      <c r="D160" s="89">
        <v>15.888888889</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1" t="s">
        <v>5</v>
      </c>
      <c r="D165" s="192"/>
      <c r="E165" s="16"/>
    </row>
    <row r="166" spans="2:5" ht="60" customHeight="1" x14ac:dyDescent="0.2">
      <c r="B166" s="116" t="s">
        <v>3781</v>
      </c>
      <c r="C166" s="50" t="s">
        <v>4328</v>
      </c>
      <c r="D166" s="92" t="s">
        <v>4332</v>
      </c>
      <c r="E166" s="16"/>
    </row>
    <row r="167" spans="2:5" x14ac:dyDescent="0.2">
      <c r="B167" s="51">
        <v>43831</v>
      </c>
      <c r="C167" s="86">
        <v>16.454545455000002</v>
      </c>
      <c r="D167" s="87">
        <v>14.310344828</v>
      </c>
      <c r="E167" s="16"/>
    </row>
    <row r="168" spans="2:5" x14ac:dyDescent="0.2">
      <c r="B168" s="54">
        <v>43862</v>
      </c>
      <c r="C168" s="88">
        <v>15.5</v>
      </c>
      <c r="D168" s="89">
        <v>15.710526315999999</v>
      </c>
      <c r="E168" s="16"/>
    </row>
    <row r="169" spans="2:5" x14ac:dyDescent="0.2">
      <c r="B169" s="54">
        <v>43891</v>
      </c>
      <c r="C169" s="88">
        <v>21.125</v>
      </c>
      <c r="D169" s="89">
        <v>14.5</v>
      </c>
      <c r="E169" s="16"/>
    </row>
    <row r="170" spans="2:5" x14ac:dyDescent="0.2">
      <c r="B170" s="54">
        <v>43922</v>
      </c>
      <c r="C170" s="88">
        <v>21.7</v>
      </c>
      <c r="D170" s="89">
        <v>18.947368421</v>
      </c>
      <c r="E170" s="16"/>
    </row>
    <row r="171" spans="2:5" x14ac:dyDescent="0.2">
      <c r="B171" s="54">
        <v>43952</v>
      </c>
      <c r="C171" s="88">
        <v>24.75</v>
      </c>
      <c r="D171" s="89">
        <v>10.866666667000001</v>
      </c>
      <c r="E171" s="16"/>
    </row>
    <row r="172" spans="2:5" x14ac:dyDescent="0.2">
      <c r="B172" s="54">
        <v>43983</v>
      </c>
      <c r="C172" s="88">
        <v>15</v>
      </c>
      <c r="D172" s="89">
        <v>14.3125</v>
      </c>
      <c r="E172" s="16"/>
    </row>
    <row r="173" spans="2:5" x14ac:dyDescent="0.2">
      <c r="B173" s="54">
        <v>44013</v>
      </c>
      <c r="C173" s="88">
        <v>12.75</v>
      </c>
      <c r="D173" s="89">
        <v>13.3</v>
      </c>
      <c r="E173" s="16"/>
    </row>
    <row r="174" spans="2:5" x14ac:dyDescent="0.2">
      <c r="B174" s="54">
        <v>44044</v>
      </c>
      <c r="C174" s="88">
        <v>17</v>
      </c>
      <c r="D174" s="89">
        <v>14.392857143000001</v>
      </c>
      <c r="E174" s="16"/>
    </row>
    <row r="175" spans="2:5" x14ac:dyDescent="0.2">
      <c r="B175" s="54">
        <v>44075</v>
      </c>
      <c r="C175" s="88">
        <v>15.583333333000001</v>
      </c>
      <c r="D175" s="89">
        <v>17.1875</v>
      </c>
      <c r="E175" s="16"/>
    </row>
    <row r="176" spans="2:5" x14ac:dyDescent="0.2">
      <c r="B176" s="54">
        <v>44105</v>
      </c>
      <c r="C176" s="88">
        <v>19.2</v>
      </c>
      <c r="D176" s="89">
        <v>15.64</v>
      </c>
      <c r="E176" s="16"/>
    </row>
    <row r="177" spans="2:5" x14ac:dyDescent="0.2">
      <c r="B177" s="54">
        <v>44136</v>
      </c>
      <c r="C177" s="88">
        <v>17</v>
      </c>
      <c r="D177" s="89">
        <v>13.272727272999999</v>
      </c>
      <c r="E177" s="16"/>
    </row>
    <row r="178" spans="2:5" x14ac:dyDescent="0.2">
      <c r="B178" s="54">
        <v>44166</v>
      </c>
      <c r="C178" s="88">
        <v>14.444444444</v>
      </c>
      <c r="D178" s="89">
        <v>15.206896552</v>
      </c>
      <c r="E178" s="16"/>
    </row>
    <row r="179" spans="2:5" x14ac:dyDescent="0.2">
      <c r="B179" s="54">
        <v>44197</v>
      </c>
      <c r="C179" s="88">
        <v>19</v>
      </c>
      <c r="D179" s="89">
        <v>14.952380952</v>
      </c>
      <c r="E179" s="16"/>
    </row>
    <row r="180" spans="2:5" x14ac:dyDescent="0.2">
      <c r="B180" s="54">
        <v>44228</v>
      </c>
      <c r="C180" s="88">
        <v>15</v>
      </c>
      <c r="D180" s="89">
        <v>16.681818182000001</v>
      </c>
      <c r="E180" s="16"/>
    </row>
    <row r="181" spans="2:5" x14ac:dyDescent="0.2">
      <c r="B181" s="54">
        <v>44256</v>
      </c>
      <c r="C181" s="88">
        <v>16.4375</v>
      </c>
      <c r="D181" s="89">
        <v>15.777777778000001</v>
      </c>
      <c r="E181" s="16"/>
    </row>
    <row r="182" spans="2:5" x14ac:dyDescent="0.2">
      <c r="B182" s="54">
        <v>44287</v>
      </c>
      <c r="C182" s="88">
        <v>16.75</v>
      </c>
      <c r="D182" s="89">
        <v>13.727272727000001</v>
      </c>
      <c r="E182" s="16"/>
    </row>
    <row r="183" spans="2:5" x14ac:dyDescent="0.2">
      <c r="B183" s="54">
        <v>44317</v>
      </c>
      <c r="C183" s="88">
        <v>17.210526315999999</v>
      </c>
      <c r="D183" s="89">
        <v>14.068965517000001</v>
      </c>
      <c r="E183" s="16"/>
    </row>
    <row r="184" spans="2:5" x14ac:dyDescent="0.2">
      <c r="B184" s="54">
        <v>44348</v>
      </c>
      <c r="C184" s="88">
        <v>15.6875</v>
      </c>
      <c r="D184" s="89">
        <v>15.448275861999999</v>
      </c>
      <c r="E184" s="16"/>
    </row>
    <row r="185" spans="2:5" x14ac:dyDescent="0.2">
      <c r="B185" s="54">
        <v>44378</v>
      </c>
      <c r="C185" s="88">
        <v>13</v>
      </c>
      <c r="D185" s="89">
        <v>13.111111111</v>
      </c>
      <c r="E185" s="16"/>
    </row>
    <row r="186" spans="2:5" x14ac:dyDescent="0.2">
      <c r="B186" s="54">
        <v>44409</v>
      </c>
      <c r="C186" s="88">
        <v>14</v>
      </c>
      <c r="D186" s="89">
        <v>17</v>
      </c>
      <c r="E186" s="16"/>
    </row>
    <row r="187" spans="2:5" x14ac:dyDescent="0.2">
      <c r="B187" s="54">
        <v>44440</v>
      </c>
      <c r="C187" s="88">
        <v>12.181818182000001</v>
      </c>
      <c r="D187" s="89">
        <v>16.833333332999999</v>
      </c>
      <c r="E187" s="16"/>
    </row>
    <row r="188" spans="2:5" x14ac:dyDescent="0.2">
      <c r="B188" s="54">
        <v>44470</v>
      </c>
      <c r="C188" s="88">
        <v>10.333333333000001</v>
      </c>
      <c r="D188" s="89">
        <v>17.166666667000001</v>
      </c>
      <c r="E188" s="16"/>
    </row>
    <row r="189" spans="2:5" x14ac:dyDescent="0.2">
      <c r="B189" s="54">
        <v>44501</v>
      </c>
      <c r="C189" s="88">
        <v>17.25</v>
      </c>
      <c r="D189" s="89">
        <v>17.052631579</v>
      </c>
      <c r="E189" s="16"/>
    </row>
    <row r="190" spans="2:5" x14ac:dyDescent="0.2">
      <c r="B190" s="54">
        <v>44531</v>
      </c>
      <c r="C190" s="88">
        <v>20.125</v>
      </c>
      <c r="D190" s="89">
        <v>17.5</v>
      </c>
      <c r="E190" s="16"/>
    </row>
    <row r="191" spans="2:5" x14ac:dyDescent="0.2">
      <c r="B191" s="54">
        <v>44562</v>
      </c>
      <c r="C191" s="88">
        <v>15.083333333000001</v>
      </c>
      <c r="D191" s="89">
        <v>12.764705881999999</v>
      </c>
      <c r="E191" s="16"/>
    </row>
    <row r="192" spans="2:5" x14ac:dyDescent="0.2">
      <c r="B192" s="54">
        <v>44593</v>
      </c>
      <c r="C192" s="88">
        <v>15.923076923</v>
      </c>
      <c r="D192" s="89">
        <v>15.5</v>
      </c>
      <c r="E192" s="16"/>
    </row>
    <row r="193" spans="2:5" x14ac:dyDescent="0.2">
      <c r="B193" s="54">
        <v>44621</v>
      </c>
      <c r="C193" s="88">
        <v>9</v>
      </c>
      <c r="D193" s="89">
        <v>12.473684211</v>
      </c>
      <c r="E193" s="16"/>
    </row>
    <row r="194" spans="2:5" x14ac:dyDescent="0.2">
      <c r="B194" s="54">
        <v>44652</v>
      </c>
      <c r="C194" s="88">
        <v>13.333333333000001</v>
      </c>
      <c r="D194" s="89">
        <v>13.666666666999999</v>
      </c>
      <c r="E194" s="16"/>
    </row>
    <row r="195" spans="2:5" x14ac:dyDescent="0.2">
      <c r="B195" s="54">
        <v>44682</v>
      </c>
      <c r="C195" s="88">
        <v>19.571428570999998</v>
      </c>
      <c r="D195" s="89">
        <v>16.166666667000001</v>
      </c>
      <c r="E195" s="16"/>
    </row>
    <row r="196" spans="2:5" x14ac:dyDescent="0.2">
      <c r="B196" s="54">
        <v>44713</v>
      </c>
      <c r="C196" s="88">
        <v>20</v>
      </c>
      <c r="D196" s="89">
        <v>17.933333333</v>
      </c>
      <c r="E196" s="16"/>
    </row>
    <row r="197" spans="2:5" x14ac:dyDescent="0.2">
      <c r="B197" s="54">
        <v>44743</v>
      </c>
      <c r="C197" s="88">
        <v>17.714285713999999</v>
      </c>
      <c r="D197" s="89">
        <v>13.045454545</v>
      </c>
      <c r="E197" s="16"/>
    </row>
    <row r="198" spans="2:5" x14ac:dyDescent="0.2">
      <c r="B198" s="54">
        <v>44774</v>
      </c>
      <c r="C198" s="88">
        <v>20</v>
      </c>
      <c r="D198" s="89">
        <v>17.347826087000001</v>
      </c>
      <c r="E198" s="16"/>
    </row>
    <row r="199" spans="2:5" x14ac:dyDescent="0.2">
      <c r="B199" s="54">
        <v>44805</v>
      </c>
      <c r="C199" s="88">
        <v>12.555555556</v>
      </c>
      <c r="D199" s="89">
        <v>12.157894736999999</v>
      </c>
      <c r="E199" s="16"/>
    </row>
    <row r="200" spans="2:5" x14ac:dyDescent="0.2">
      <c r="B200" s="54">
        <v>44835</v>
      </c>
      <c r="C200" s="88">
        <v>19.428571429000002</v>
      </c>
      <c r="D200" s="89">
        <v>14.083333333000001</v>
      </c>
      <c r="E200" s="16"/>
    </row>
    <row r="201" spans="2:5" x14ac:dyDescent="0.2">
      <c r="B201" s="54">
        <v>44866</v>
      </c>
      <c r="C201" s="88">
        <v>15.142857143000001</v>
      </c>
      <c r="D201" s="89">
        <v>20.608695652000002</v>
      </c>
      <c r="E201" s="16"/>
    </row>
    <row r="202" spans="2:5" x14ac:dyDescent="0.2">
      <c r="B202" s="54">
        <v>44896</v>
      </c>
      <c r="C202" s="88">
        <v>15.444444444</v>
      </c>
      <c r="D202" s="89">
        <v>15.52</v>
      </c>
      <c r="E202" s="16"/>
    </row>
    <row r="203" spans="2:5" x14ac:dyDescent="0.2">
      <c r="B203" s="54">
        <v>44927</v>
      </c>
      <c r="C203" s="88">
        <v>9.6</v>
      </c>
      <c r="D203" s="89">
        <v>9</v>
      </c>
      <c r="E203" s="16"/>
    </row>
    <row r="204" spans="2:5" x14ac:dyDescent="0.2">
      <c r="B204" s="54">
        <v>44958</v>
      </c>
      <c r="C204" s="88">
        <v>13.5</v>
      </c>
      <c r="D204" s="89">
        <v>16.421052631999999</v>
      </c>
      <c r="E204" s="16"/>
    </row>
    <row r="205" spans="2:5" x14ac:dyDescent="0.2">
      <c r="B205" s="54">
        <v>44986</v>
      </c>
      <c r="C205" s="88">
        <v>17.538461538</v>
      </c>
      <c r="D205" s="89">
        <v>16.647058823999998</v>
      </c>
      <c r="E205" s="16"/>
    </row>
    <row r="206" spans="2:5" x14ac:dyDescent="0.2">
      <c r="B206" s="54">
        <v>45017</v>
      </c>
      <c r="C206" s="88">
        <v>24</v>
      </c>
      <c r="D206" s="89">
        <v>16.076923077</v>
      </c>
      <c r="E206" s="16"/>
    </row>
    <row r="207" spans="2:5" x14ac:dyDescent="0.2">
      <c r="B207" s="54">
        <v>45047</v>
      </c>
      <c r="C207" s="88">
        <v>18.5</v>
      </c>
      <c r="D207" s="89">
        <v>17.238095238</v>
      </c>
      <c r="E207" s="16"/>
    </row>
    <row r="208" spans="2:5" x14ac:dyDescent="0.2">
      <c r="B208" s="54">
        <v>45078</v>
      </c>
      <c r="C208" s="88">
        <v>18.428571429000002</v>
      </c>
      <c r="D208" s="89">
        <v>13.227272727000001</v>
      </c>
      <c r="E208" s="16"/>
    </row>
    <row r="209" spans="2:5" x14ac:dyDescent="0.2">
      <c r="B209" s="54">
        <v>45108</v>
      </c>
      <c r="C209" s="88">
        <v>17.555555556000002</v>
      </c>
      <c r="D209" s="89">
        <v>12.8</v>
      </c>
      <c r="E209" s="16"/>
    </row>
    <row r="210" spans="2:5" x14ac:dyDescent="0.2">
      <c r="B210" s="54">
        <v>45139</v>
      </c>
      <c r="C210" s="88">
        <v>15.833333333000001</v>
      </c>
      <c r="D210" s="89">
        <v>14.545454545</v>
      </c>
      <c r="E210" s="16"/>
    </row>
    <row r="211" spans="2:5" x14ac:dyDescent="0.2">
      <c r="B211" s="54">
        <v>45170</v>
      </c>
      <c r="C211" s="88">
        <v>12.833333333000001</v>
      </c>
      <c r="D211" s="89">
        <v>20.818181817999999</v>
      </c>
      <c r="E211" s="16"/>
    </row>
    <row r="212" spans="2:5" x14ac:dyDescent="0.2">
      <c r="B212" s="54">
        <v>45200</v>
      </c>
      <c r="C212" s="88">
        <v>8</v>
      </c>
      <c r="D212" s="89">
        <v>9.8333333333000006</v>
      </c>
      <c r="E212" s="16"/>
    </row>
    <row r="213" spans="2:5" x14ac:dyDescent="0.2">
      <c r="B213" s="54">
        <v>45231</v>
      </c>
      <c r="C213" s="88">
        <v>17</v>
      </c>
      <c r="D213" s="89">
        <v>18.357142856999999</v>
      </c>
      <c r="E213" s="16"/>
    </row>
    <row r="214" spans="2:5" x14ac:dyDescent="0.2">
      <c r="B214" s="54">
        <v>45261</v>
      </c>
      <c r="C214" s="88">
        <v>15</v>
      </c>
      <c r="D214" s="89">
        <v>14.611111111</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4125</v>
      </c>
    </row>
    <row r="3" spans="2:17" ht="15" x14ac:dyDescent="0.25">
      <c r="B3" s="74" t="s">
        <v>53</v>
      </c>
      <c r="C3" s="76" t="s">
        <v>4121</v>
      </c>
      <c r="D3" s="76"/>
      <c r="E3" s="2"/>
      <c r="F3" s="75"/>
      <c r="G3" s="75"/>
      <c r="H3" s="77"/>
      <c r="I3" s="77"/>
      <c r="J3" s="75"/>
      <c r="K3" s="75"/>
      <c r="L3" s="75"/>
      <c r="M3" s="75"/>
      <c r="N3" s="75"/>
      <c r="O3" s="75"/>
      <c r="P3" s="75"/>
      <c r="Q3" s="75"/>
    </row>
    <row r="4" spans="2:17" ht="15" x14ac:dyDescent="0.25">
      <c r="B4" s="74" t="s">
        <v>54</v>
      </c>
      <c r="C4" s="76" t="s">
        <v>4122</v>
      </c>
      <c r="D4" s="78"/>
      <c r="F4" s="75"/>
      <c r="G4" s="75"/>
      <c r="H4" s="75"/>
      <c r="I4" s="75"/>
      <c r="J4" s="75"/>
      <c r="K4" s="75"/>
      <c r="L4" s="75"/>
      <c r="M4" s="75"/>
      <c r="N4" s="75"/>
      <c r="O4" s="75"/>
      <c r="P4" s="75"/>
      <c r="Q4" s="75"/>
    </row>
    <row r="5" spans="2:17" ht="15" x14ac:dyDescent="0.25">
      <c r="B5" s="74" t="s">
        <v>55</v>
      </c>
      <c r="C5" s="84" t="s">
        <v>4123</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3" t="s">
        <v>4120</v>
      </c>
      <c r="C10" s="183"/>
      <c r="D10" s="183"/>
      <c r="E10" s="183"/>
      <c r="F10" s="183"/>
      <c r="G10" s="183"/>
      <c r="H10" s="183"/>
      <c r="I10" s="183"/>
    </row>
    <row r="11" spans="2:17" x14ac:dyDescent="0.2">
      <c r="B11" s="183"/>
      <c r="C11" s="183"/>
      <c r="D11" s="183"/>
      <c r="E11" s="183"/>
      <c r="F11" s="183"/>
      <c r="G11" s="183"/>
      <c r="H11" s="183"/>
      <c r="I11" s="183"/>
    </row>
    <row r="12" spans="2:17" x14ac:dyDescent="0.2">
      <c r="B12" s="183"/>
      <c r="C12" s="183"/>
      <c r="D12" s="183"/>
      <c r="E12" s="183"/>
      <c r="F12" s="183"/>
      <c r="G12" s="183"/>
      <c r="H12" s="183"/>
      <c r="I12" s="183"/>
    </row>
    <row r="13" spans="2:17" ht="15" customHeight="1" x14ac:dyDescent="0.2">
      <c r="B13" s="184" t="s">
        <v>4115</v>
      </c>
      <c r="C13" s="184"/>
      <c r="D13" s="184"/>
      <c r="E13" s="184"/>
      <c r="F13" s="184"/>
      <c r="G13" s="184"/>
      <c r="H13" s="184"/>
      <c r="I13" s="171"/>
    </row>
    <row r="14" spans="2:17" x14ac:dyDescent="0.2">
      <c r="B14" s="184"/>
      <c r="C14" s="184"/>
      <c r="D14" s="184"/>
      <c r="E14" s="184"/>
      <c r="F14" s="184"/>
      <c r="G14" s="184"/>
      <c r="H14" s="184"/>
      <c r="I14" s="171"/>
    </row>
    <row r="15" spans="2:17" x14ac:dyDescent="0.2">
      <c r="B15" s="184"/>
      <c r="C15" s="184"/>
      <c r="D15" s="184"/>
      <c r="E15" s="184"/>
      <c r="F15" s="184"/>
      <c r="G15" s="184"/>
      <c r="H15" s="184"/>
      <c r="I15" s="172"/>
      <c r="Q15" s="4"/>
    </row>
    <row r="16" spans="2:17" ht="15" customHeight="1" x14ac:dyDescent="0.2">
      <c r="B16" s="185" t="s">
        <v>4119</v>
      </c>
      <c r="C16" s="185"/>
      <c r="D16" s="185"/>
      <c r="E16" s="185"/>
      <c r="F16" s="185"/>
      <c r="G16" s="185"/>
      <c r="H16" s="185"/>
      <c r="I16" s="185"/>
    </row>
    <row r="17" spans="2:9" x14ac:dyDescent="0.2">
      <c r="B17" s="185"/>
      <c r="C17" s="185"/>
      <c r="D17" s="185"/>
      <c r="E17" s="185"/>
      <c r="F17" s="185"/>
      <c r="G17" s="185"/>
      <c r="H17" s="185"/>
      <c r="I17" s="185"/>
    </row>
    <row r="18" spans="2:9" x14ac:dyDescent="0.2">
      <c r="B18" s="185"/>
      <c r="C18" s="185"/>
      <c r="D18" s="185"/>
      <c r="E18" s="185"/>
      <c r="F18" s="185"/>
      <c r="G18" s="185"/>
      <c r="H18" s="185"/>
      <c r="I18" s="185"/>
    </row>
    <row r="19" spans="2:9" ht="36.75" customHeight="1" x14ac:dyDescent="0.2">
      <c r="B19" s="185"/>
      <c r="C19" s="185"/>
      <c r="D19" s="185"/>
      <c r="E19" s="185"/>
      <c r="F19" s="185"/>
      <c r="G19" s="185"/>
      <c r="H19" s="185"/>
      <c r="I19" s="185"/>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43831</v>
      </c>
    </row>
    <row r="3" spans="2:10" ht="15" x14ac:dyDescent="0.25">
      <c r="C3" s="44">
        <v>2</v>
      </c>
      <c r="D3" s="45">
        <v>43862</v>
      </c>
    </row>
    <row r="4" spans="2:10" ht="15" x14ac:dyDescent="0.25">
      <c r="C4" s="44">
        <v>3</v>
      </c>
      <c r="D4" s="45">
        <v>43891</v>
      </c>
    </row>
    <row r="5" spans="2:10" ht="15" x14ac:dyDescent="0.25">
      <c r="C5" s="44">
        <v>4</v>
      </c>
      <c r="D5" s="45">
        <v>43922</v>
      </c>
    </row>
    <row r="6" spans="2:10" ht="15" x14ac:dyDescent="0.25">
      <c r="C6" s="44">
        <v>5</v>
      </c>
      <c r="D6" s="45">
        <v>43952</v>
      </c>
    </row>
    <row r="7" spans="2:10" ht="15" x14ac:dyDescent="0.25">
      <c r="C7" s="44">
        <v>6</v>
      </c>
      <c r="D7" s="45">
        <v>43983</v>
      </c>
    </row>
    <row r="8" spans="2:10" ht="15" x14ac:dyDescent="0.25">
      <c r="C8" s="44">
        <v>7</v>
      </c>
      <c r="D8" s="45">
        <v>44013</v>
      </c>
    </row>
    <row r="9" spans="2:10" ht="15" x14ac:dyDescent="0.25">
      <c r="C9" s="44">
        <v>8</v>
      </c>
      <c r="D9" s="45">
        <v>44044</v>
      </c>
    </row>
    <row r="10" spans="2:10" ht="15" x14ac:dyDescent="0.25">
      <c r="C10" s="44">
        <v>9</v>
      </c>
      <c r="D10" s="45">
        <v>44075</v>
      </c>
    </row>
    <row r="11" spans="2:10" ht="15" x14ac:dyDescent="0.25">
      <c r="C11" s="44">
        <v>10</v>
      </c>
      <c r="D11" s="45">
        <v>44105</v>
      </c>
    </row>
    <row r="12" spans="2:10" ht="15" x14ac:dyDescent="0.25">
      <c r="C12" s="44">
        <v>11</v>
      </c>
      <c r="D12" s="45">
        <v>44136</v>
      </c>
    </row>
    <row r="13" spans="2:10" ht="15" x14ac:dyDescent="0.25">
      <c r="C13" s="44">
        <v>12</v>
      </c>
      <c r="D13" s="45">
        <v>44166</v>
      </c>
    </row>
    <row r="14" spans="2:10" ht="15" x14ac:dyDescent="0.25">
      <c r="C14" s="44">
        <v>13</v>
      </c>
      <c r="D14" s="45">
        <v>44197</v>
      </c>
    </row>
    <row r="15" spans="2:10" ht="15" x14ac:dyDescent="0.25">
      <c r="C15" s="44">
        <v>14</v>
      </c>
      <c r="D15" s="45">
        <v>44228</v>
      </c>
    </row>
    <row r="16" spans="2:10" ht="15" x14ac:dyDescent="0.25">
      <c r="C16" s="44">
        <v>15</v>
      </c>
      <c r="D16" s="45">
        <v>44256</v>
      </c>
      <c r="J16" s="16" t="s">
        <v>463</v>
      </c>
    </row>
    <row r="17" spans="3:10" ht="15" x14ac:dyDescent="0.25">
      <c r="C17" s="44">
        <v>16</v>
      </c>
      <c r="D17" s="45">
        <v>44287</v>
      </c>
      <c r="J17" s="16" t="s">
        <v>464</v>
      </c>
    </row>
    <row r="18" spans="3:10" ht="15" x14ac:dyDescent="0.25">
      <c r="C18" s="44">
        <v>17</v>
      </c>
      <c r="D18" s="45">
        <v>44317</v>
      </c>
      <c r="J18" s="16" t="s">
        <v>465</v>
      </c>
    </row>
    <row r="19" spans="3:10" ht="15" x14ac:dyDescent="0.25">
      <c r="C19" s="44">
        <v>18</v>
      </c>
      <c r="D19" s="45">
        <v>44348</v>
      </c>
      <c r="J19" s="16" t="s">
        <v>467</v>
      </c>
    </row>
    <row r="20" spans="3:10" ht="15" x14ac:dyDescent="0.25">
      <c r="C20" s="44">
        <v>19</v>
      </c>
      <c r="D20" s="45">
        <v>44378</v>
      </c>
      <c r="J20" s="16" t="s">
        <v>466</v>
      </c>
    </row>
    <row r="21" spans="3:10" ht="15" x14ac:dyDescent="0.25">
      <c r="C21" s="44">
        <v>20</v>
      </c>
      <c r="D21" s="45">
        <v>44409</v>
      </c>
      <c r="J21" s="16" t="s">
        <v>468</v>
      </c>
    </row>
    <row r="22" spans="3:10" ht="15" x14ac:dyDescent="0.25">
      <c r="C22" s="44">
        <v>21</v>
      </c>
      <c r="D22" s="45">
        <v>44440</v>
      </c>
      <c r="J22" s="16" t="s">
        <v>484</v>
      </c>
    </row>
    <row r="23" spans="3:10" ht="15" x14ac:dyDescent="0.25">
      <c r="C23" s="44">
        <v>22</v>
      </c>
      <c r="D23" s="45">
        <v>44470</v>
      </c>
      <c r="J23" s="39" t="s">
        <v>454</v>
      </c>
    </row>
    <row r="24" spans="3:10" ht="15" x14ac:dyDescent="0.25">
      <c r="C24" s="44">
        <v>23</v>
      </c>
      <c r="D24" s="45">
        <v>44501</v>
      </c>
      <c r="J24" s="39" t="s">
        <v>455</v>
      </c>
    </row>
    <row r="25" spans="3:10" ht="15" x14ac:dyDescent="0.25">
      <c r="C25" s="44">
        <v>24</v>
      </c>
      <c r="D25" s="45">
        <v>44531</v>
      </c>
      <c r="J25" s="39" t="s">
        <v>456</v>
      </c>
    </row>
    <row r="26" spans="3:10" ht="15" x14ac:dyDescent="0.25">
      <c r="C26" s="44">
        <v>25</v>
      </c>
      <c r="D26" s="45">
        <v>44562</v>
      </c>
      <c r="J26" s="39" t="s">
        <v>457</v>
      </c>
    </row>
    <row r="27" spans="3:10" ht="15" x14ac:dyDescent="0.25">
      <c r="C27" s="44">
        <v>26</v>
      </c>
      <c r="D27" s="45">
        <v>44593</v>
      </c>
      <c r="J27" s="39" t="s">
        <v>458</v>
      </c>
    </row>
    <row r="28" spans="3:10" ht="15" x14ac:dyDescent="0.25">
      <c r="C28" s="44">
        <v>27</v>
      </c>
      <c r="D28" s="45">
        <v>44621</v>
      </c>
      <c r="J28" s="39" t="s">
        <v>459</v>
      </c>
    </row>
    <row r="29" spans="3:10" ht="15" x14ac:dyDescent="0.25">
      <c r="C29" s="44">
        <v>28</v>
      </c>
      <c r="D29" s="45">
        <v>44652</v>
      </c>
      <c r="J29" s="39" t="s">
        <v>460</v>
      </c>
    </row>
    <row r="30" spans="3:10" ht="15" x14ac:dyDescent="0.25">
      <c r="C30" s="44">
        <v>29</v>
      </c>
      <c r="D30" s="45">
        <v>44682</v>
      </c>
      <c r="J30" s="39" t="s">
        <v>461</v>
      </c>
    </row>
    <row r="31" spans="3:10" ht="15" x14ac:dyDescent="0.25">
      <c r="C31" s="44">
        <v>30</v>
      </c>
      <c r="D31" s="45">
        <v>44713</v>
      </c>
      <c r="J31" s="39" t="s">
        <v>462</v>
      </c>
    </row>
    <row r="32" spans="3:10" ht="15" x14ac:dyDescent="0.25">
      <c r="C32" s="44">
        <v>31</v>
      </c>
      <c r="D32" s="45">
        <v>44743</v>
      </c>
      <c r="J32" s="42" t="s">
        <v>477</v>
      </c>
    </row>
    <row r="33" spans="3:10" ht="15" x14ac:dyDescent="0.25">
      <c r="C33" s="44">
        <v>32</v>
      </c>
      <c r="D33" s="45">
        <v>44774</v>
      </c>
      <c r="J33" s="16" t="s">
        <v>478</v>
      </c>
    </row>
    <row r="34" spans="3:10" ht="15" x14ac:dyDescent="0.25">
      <c r="C34" s="44">
        <v>33</v>
      </c>
      <c r="D34" s="45">
        <v>44805</v>
      </c>
      <c r="J34" s="16" t="s">
        <v>479</v>
      </c>
    </row>
    <row r="35" spans="3:10" ht="15" x14ac:dyDescent="0.25">
      <c r="C35" s="44">
        <v>34</v>
      </c>
      <c r="D35" s="45">
        <v>44835</v>
      </c>
      <c r="J35" s="16" t="s">
        <v>480</v>
      </c>
    </row>
    <row r="36" spans="3:10" ht="15" x14ac:dyDescent="0.25">
      <c r="C36" s="44">
        <v>35</v>
      </c>
      <c r="D36" s="45">
        <v>44866</v>
      </c>
      <c r="J36" s="16" t="s">
        <v>481</v>
      </c>
    </row>
    <row r="37" spans="3:10" ht="15" x14ac:dyDescent="0.25">
      <c r="C37" s="44">
        <v>36</v>
      </c>
      <c r="D37" s="45">
        <v>44896</v>
      </c>
      <c r="J37" s="16" t="s">
        <v>482</v>
      </c>
    </row>
    <row r="38" spans="3:10" ht="15" x14ac:dyDescent="0.25">
      <c r="C38" s="44">
        <v>37</v>
      </c>
      <c r="D38" s="45">
        <v>44927</v>
      </c>
      <c r="J38" s="16" t="s">
        <v>483</v>
      </c>
    </row>
    <row r="39" spans="3:10" ht="15" x14ac:dyDescent="0.25">
      <c r="C39" s="44">
        <v>38</v>
      </c>
      <c r="D39" s="45">
        <v>44958</v>
      </c>
      <c r="J39" s="39" t="s">
        <v>469</v>
      </c>
    </row>
    <row r="40" spans="3:10" ht="15" x14ac:dyDescent="0.25">
      <c r="C40" s="44">
        <v>39</v>
      </c>
      <c r="D40" s="45">
        <v>44986</v>
      </c>
      <c r="J40" s="39" t="s">
        <v>470</v>
      </c>
    </row>
    <row r="41" spans="3:10" ht="15" x14ac:dyDescent="0.25">
      <c r="C41" s="44">
        <v>40</v>
      </c>
      <c r="D41" s="45">
        <v>45017</v>
      </c>
      <c r="J41" s="39" t="s">
        <v>471</v>
      </c>
    </row>
    <row r="42" spans="3:10" ht="15" x14ac:dyDescent="0.25">
      <c r="C42" s="44">
        <v>41</v>
      </c>
      <c r="D42" s="45">
        <v>45047</v>
      </c>
      <c r="J42" s="39" t="s">
        <v>472</v>
      </c>
    </row>
    <row r="43" spans="3:10" ht="15" x14ac:dyDescent="0.25">
      <c r="C43" s="44">
        <v>42</v>
      </c>
      <c r="D43" s="45">
        <v>45078</v>
      </c>
      <c r="J43" s="39" t="s">
        <v>473</v>
      </c>
    </row>
    <row r="44" spans="3:10" ht="15" x14ac:dyDescent="0.25">
      <c r="C44" s="44">
        <v>43</v>
      </c>
      <c r="D44" s="45">
        <v>45108</v>
      </c>
      <c r="J44" s="39" t="s">
        <v>474</v>
      </c>
    </row>
    <row r="45" spans="3:10" ht="15" x14ac:dyDescent="0.25">
      <c r="C45" s="44">
        <v>44</v>
      </c>
      <c r="D45" s="45">
        <v>45139</v>
      </c>
      <c r="J45" s="39" t="s">
        <v>475</v>
      </c>
    </row>
    <row r="46" spans="3:10" ht="15" x14ac:dyDescent="0.25">
      <c r="C46" s="44">
        <v>45</v>
      </c>
      <c r="D46" s="45">
        <v>45170</v>
      </c>
      <c r="J46" s="39" t="s">
        <v>476</v>
      </c>
    </row>
    <row r="47" spans="3:10" ht="15" x14ac:dyDescent="0.25">
      <c r="C47" s="44">
        <v>46</v>
      </c>
      <c r="D47" s="45">
        <v>45200</v>
      </c>
    </row>
    <row r="48" spans="3:10" ht="15" x14ac:dyDescent="0.25">
      <c r="C48" s="44">
        <v>47</v>
      </c>
      <c r="D48" s="45">
        <v>45231</v>
      </c>
    </row>
    <row r="49" spans="3:4" ht="15" x14ac:dyDescent="0.25">
      <c r="C49" s="44">
        <v>48</v>
      </c>
      <c r="D49" s="45">
        <v>45261</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3777</v>
      </c>
      <c r="C4" s="193" t="s">
        <v>3780</v>
      </c>
      <c r="D4" s="194"/>
      <c r="E4" s="194"/>
      <c r="F4" s="194"/>
      <c r="G4" s="194"/>
      <c r="H4" s="195"/>
    </row>
    <row r="5" spans="2:10" x14ac:dyDescent="0.2">
      <c r="B5" s="196" t="s">
        <v>489</v>
      </c>
      <c r="C5" s="28" t="s">
        <v>580</v>
      </c>
      <c r="D5" s="29" t="s">
        <v>581</v>
      </c>
      <c r="E5" s="29" t="s">
        <v>582</v>
      </c>
      <c r="F5" s="29" t="s">
        <v>583</v>
      </c>
      <c r="G5" s="29" t="s">
        <v>584</v>
      </c>
      <c r="H5" s="30" t="s">
        <v>585</v>
      </c>
    </row>
    <row r="6" spans="2:10" x14ac:dyDescent="0.2">
      <c r="B6" s="197"/>
      <c r="C6" s="31" t="s">
        <v>586</v>
      </c>
      <c r="D6" s="32" t="s">
        <v>587</v>
      </c>
      <c r="E6" s="32" t="s">
        <v>588</v>
      </c>
      <c r="F6" s="32" t="s">
        <v>589</v>
      </c>
      <c r="G6" s="32" t="s">
        <v>590</v>
      </c>
      <c r="H6" s="33" t="s">
        <v>591</v>
      </c>
    </row>
    <row r="7" spans="2:10" ht="15" customHeight="1" x14ac:dyDescent="0.2">
      <c r="B7" s="198" t="s">
        <v>615</v>
      </c>
      <c r="C7" s="18" t="s">
        <v>592</v>
      </c>
      <c r="D7" s="19" t="s">
        <v>593</v>
      </c>
      <c r="E7" s="19" t="s">
        <v>594</v>
      </c>
      <c r="F7" s="19" t="s">
        <v>595</v>
      </c>
      <c r="G7" s="19" t="s">
        <v>596</v>
      </c>
      <c r="H7" s="20" t="s">
        <v>597</v>
      </c>
    </row>
    <row r="8" spans="2:10" x14ac:dyDescent="0.2">
      <c r="B8" s="199"/>
      <c r="C8" s="24" t="s">
        <v>598</v>
      </c>
      <c r="D8" s="25" t="s">
        <v>599</v>
      </c>
      <c r="E8" s="25" t="s">
        <v>600</v>
      </c>
      <c r="F8" s="25" t="s">
        <v>601</v>
      </c>
      <c r="G8" s="25" t="s">
        <v>602</v>
      </c>
      <c r="H8" s="37" t="s">
        <v>603</v>
      </c>
    </row>
    <row r="9" spans="2:10" x14ac:dyDescent="0.2">
      <c r="B9" s="199"/>
      <c r="C9" s="24" t="s">
        <v>604</v>
      </c>
      <c r="D9" s="25" t="s">
        <v>605</v>
      </c>
      <c r="E9" s="25" t="s">
        <v>606</v>
      </c>
      <c r="F9" s="25" t="s">
        <v>607</v>
      </c>
      <c r="G9" s="25" t="s">
        <v>608</v>
      </c>
      <c r="H9" s="26" t="s">
        <v>609</v>
      </c>
    </row>
    <row r="10" spans="2:10" x14ac:dyDescent="0.2">
      <c r="B10" s="200"/>
      <c r="C10" s="21" t="s">
        <v>610</v>
      </c>
      <c r="D10" s="22" t="s">
        <v>611</v>
      </c>
      <c r="E10" s="22" t="s">
        <v>612</v>
      </c>
      <c r="F10" s="22" t="s">
        <v>613</v>
      </c>
      <c r="G10" s="22" t="s">
        <v>614</v>
      </c>
      <c r="H10" s="23"/>
    </row>
    <row r="11" spans="2:10" x14ac:dyDescent="0.2">
      <c r="B11" s="196" t="s">
        <v>491</v>
      </c>
      <c r="C11" s="18" t="s">
        <v>616</v>
      </c>
      <c r="D11" s="19" t="s">
        <v>617</v>
      </c>
      <c r="E11" s="19" t="s">
        <v>618</v>
      </c>
      <c r="F11" s="19" t="s">
        <v>619</v>
      </c>
      <c r="G11" s="19" t="s">
        <v>620</v>
      </c>
      <c r="H11" s="20" t="s">
        <v>621</v>
      </c>
    </row>
    <row r="12" spans="2:10" x14ac:dyDescent="0.2">
      <c r="B12" s="197"/>
      <c r="C12" s="21" t="s">
        <v>622</v>
      </c>
      <c r="D12" s="22" t="s">
        <v>623</v>
      </c>
      <c r="E12" s="22"/>
      <c r="F12" s="22"/>
      <c r="G12" s="22"/>
      <c r="H12" s="91"/>
    </row>
    <row r="13" spans="2:10" x14ac:dyDescent="0.2">
      <c r="B13" s="196" t="s">
        <v>65</v>
      </c>
      <c r="C13" s="18" t="s">
        <v>624</v>
      </c>
      <c r="D13" s="19" t="s">
        <v>625</v>
      </c>
      <c r="E13" s="19" t="s">
        <v>626</v>
      </c>
      <c r="F13" s="19" t="s">
        <v>627</v>
      </c>
      <c r="G13" s="19" t="s">
        <v>628</v>
      </c>
      <c r="H13" s="20" t="s">
        <v>629</v>
      </c>
    </row>
    <row r="14" spans="2:10" x14ac:dyDescent="0.2">
      <c r="B14" s="197"/>
      <c r="C14" s="24" t="s">
        <v>630</v>
      </c>
      <c r="D14" s="25" t="s">
        <v>631</v>
      </c>
      <c r="E14" s="25" t="s">
        <v>632</v>
      </c>
      <c r="F14" s="25" t="s">
        <v>633</v>
      </c>
      <c r="G14" s="25" t="s">
        <v>634</v>
      </c>
      <c r="H14" s="26" t="s">
        <v>635</v>
      </c>
    </row>
    <row r="15" spans="2:10" x14ac:dyDescent="0.2">
      <c r="B15" s="197"/>
      <c r="C15" s="24" t="s">
        <v>636</v>
      </c>
      <c r="D15" s="25" t="s">
        <v>637</v>
      </c>
      <c r="E15" s="25" t="s">
        <v>638</v>
      </c>
      <c r="F15" s="25" t="s">
        <v>639</v>
      </c>
      <c r="G15" s="25" t="s">
        <v>640</v>
      </c>
      <c r="H15" s="26"/>
    </row>
    <row r="16" spans="2:10" x14ac:dyDescent="0.2">
      <c r="B16" s="196" t="s">
        <v>115</v>
      </c>
      <c r="C16" s="28" t="s">
        <v>641</v>
      </c>
      <c r="D16" s="29" t="s">
        <v>642</v>
      </c>
      <c r="E16" s="29" t="s">
        <v>643</v>
      </c>
      <c r="F16" s="29" t="s">
        <v>644</v>
      </c>
      <c r="G16" s="29" t="s">
        <v>645</v>
      </c>
      <c r="H16" s="30" t="s">
        <v>646</v>
      </c>
    </row>
    <row r="17" spans="2:9" x14ac:dyDescent="0.2">
      <c r="B17" s="197"/>
      <c r="C17" s="31" t="s">
        <v>647</v>
      </c>
      <c r="D17" s="32" t="s">
        <v>648</v>
      </c>
      <c r="E17" s="32" t="s">
        <v>649</v>
      </c>
      <c r="F17" s="32" t="s">
        <v>650</v>
      </c>
      <c r="G17" s="32" t="s">
        <v>651</v>
      </c>
      <c r="H17" s="33" t="s">
        <v>652</v>
      </c>
      <c r="I17" s="90"/>
    </row>
    <row r="18" spans="2:9" x14ac:dyDescent="0.2">
      <c r="B18" s="197"/>
      <c r="C18" s="31" t="s">
        <v>653</v>
      </c>
      <c r="D18" s="32" t="s">
        <v>654</v>
      </c>
      <c r="E18" s="32" t="s">
        <v>655</v>
      </c>
      <c r="F18" s="32" t="s">
        <v>656</v>
      </c>
      <c r="G18" s="32" t="s">
        <v>657</v>
      </c>
      <c r="H18" s="33" t="s">
        <v>658</v>
      </c>
    </row>
    <row r="19" spans="2:9" x14ac:dyDescent="0.2">
      <c r="B19" s="197"/>
      <c r="C19" s="31" t="s">
        <v>659</v>
      </c>
      <c r="D19" s="32" t="s">
        <v>660</v>
      </c>
      <c r="E19" s="32" t="s">
        <v>661</v>
      </c>
      <c r="F19" s="32" t="s">
        <v>662</v>
      </c>
      <c r="G19" s="32" t="s">
        <v>663</v>
      </c>
      <c r="H19" s="33" t="s">
        <v>664</v>
      </c>
    </row>
    <row r="20" spans="2:9" x14ac:dyDescent="0.2">
      <c r="B20" s="197"/>
      <c r="C20" s="109" t="s">
        <v>665</v>
      </c>
      <c r="D20" s="110"/>
      <c r="E20" s="110"/>
      <c r="F20" s="110"/>
      <c r="G20" s="110"/>
      <c r="H20" s="111"/>
    </row>
    <row r="21" spans="2:9" x14ac:dyDescent="0.2">
      <c r="B21" s="198" t="s">
        <v>486</v>
      </c>
      <c r="C21" s="18" t="s">
        <v>666</v>
      </c>
      <c r="D21" s="19" t="s">
        <v>667</v>
      </c>
      <c r="E21" s="19" t="s">
        <v>668</v>
      </c>
      <c r="F21" s="19" t="s">
        <v>669</v>
      </c>
      <c r="G21" s="19" t="s">
        <v>670</v>
      </c>
      <c r="H21" s="20" t="s">
        <v>671</v>
      </c>
    </row>
    <row r="22" spans="2:9" x14ac:dyDescent="0.2">
      <c r="B22" s="199"/>
      <c r="C22" s="24" t="s">
        <v>672</v>
      </c>
      <c r="D22" s="25" t="s">
        <v>673</v>
      </c>
      <c r="E22" s="25" t="s">
        <v>674</v>
      </c>
      <c r="F22" s="25" t="s">
        <v>675</v>
      </c>
      <c r="G22" s="25" t="s">
        <v>676</v>
      </c>
      <c r="H22" s="26" t="s">
        <v>677</v>
      </c>
    </row>
    <row r="23" spans="2:9" x14ac:dyDescent="0.2">
      <c r="B23" s="199"/>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6" t="s">
        <v>4059</v>
      </c>
      <c r="C25" s="34" t="s">
        <v>4061</v>
      </c>
      <c r="D25" s="35" t="s">
        <v>4062</v>
      </c>
      <c r="E25" s="35" t="s">
        <v>4063</v>
      </c>
      <c r="F25" s="35" t="s">
        <v>4064</v>
      </c>
      <c r="G25" s="35" t="s">
        <v>4065</v>
      </c>
      <c r="H25" s="36" t="s">
        <v>4066</v>
      </c>
    </row>
    <row r="26" spans="2:9" x14ac:dyDescent="0.2">
      <c r="B26" s="197"/>
      <c r="C26" s="163" t="s">
        <v>4067</v>
      </c>
      <c r="D26" s="164" t="s">
        <v>4068</v>
      </c>
      <c r="E26" s="164" t="s">
        <v>4069</v>
      </c>
      <c r="F26" s="164" t="s">
        <v>4070</v>
      </c>
      <c r="G26" s="164" t="s">
        <v>4071</v>
      </c>
      <c r="H26" s="165" t="s">
        <v>4072</v>
      </c>
    </row>
    <row r="27" spans="2:9" x14ac:dyDescent="0.2">
      <c r="B27" s="201"/>
      <c r="C27" s="166" t="s">
        <v>4073</v>
      </c>
      <c r="D27" s="164" t="s">
        <v>4074</v>
      </c>
      <c r="E27" s="167" t="s">
        <v>4075</v>
      </c>
      <c r="F27" s="167" t="s">
        <v>4076</v>
      </c>
      <c r="G27" s="167"/>
      <c r="H27" s="165"/>
    </row>
    <row r="28" spans="2:9" x14ac:dyDescent="0.2">
      <c r="B28" s="196" t="s">
        <v>4060</v>
      </c>
      <c r="C28" s="34" t="s">
        <v>4077</v>
      </c>
      <c r="D28" s="35" t="s">
        <v>4078</v>
      </c>
      <c r="E28" s="35" t="s">
        <v>4079</v>
      </c>
      <c r="F28" s="35" t="s">
        <v>4080</v>
      </c>
      <c r="G28" s="35" t="s">
        <v>4081</v>
      </c>
      <c r="H28" s="36" t="s">
        <v>4082</v>
      </c>
    </row>
    <row r="29" spans="2:9" x14ac:dyDescent="0.2">
      <c r="B29" s="201"/>
      <c r="C29" s="163" t="s">
        <v>4083</v>
      </c>
      <c r="D29" s="167" t="s">
        <v>4084</v>
      </c>
      <c r="E29" s="164"/>
      <c r="F29" s="164"/>
      <c r="G29" s="164"/>
      <c r="H29" s="165"/>
    </row>
    <row r="30" spans="2:9" x14ac:dyDescent="0.2">
      <c r="B30" s="198" t="s">
        <v>82</v>
      </c>
      <c r="C30" s="18" t="s">
        <v>686</v>
      </c>
      <c r="D30" s="19" t="s">
        <v>687</v>
      </c>
      <c r="E30" s="19" t="s">
        <v>688</v>
      </c>
      <c r="F30" s="19" t="s">
        <v>689</v>
      </c>
      <c r="G30" s="19" t="s">
        <v>690</v>
      </c>
      <c r="H30" s="20" t="s">
        <v>691</v>
      </c>
    </row>
    <row r="31" spans="2:9" x14ac:dyDescent="0.2">
      <c r="B31" s="199"/>
      <c r="C31" s="24" t="s">
        <v>692</v>
      </c>
      <c r="D31" s="25" t="s">
        <v>693</v>
      </c>
      <c r="E31" s="25" t="s">
        <v>694</v>
      </c>
      <c r="F31" s="25" t="s">
        <v>695</v>
      </c>
      <c r="G31" s="25" t="s">
        <v>696</v>
      </c>
      <c r="H31" s="26" t="s">
        <v>697</v>
      </c>
    </row>
    <row r="32" spans="2:9" x14ac:dyDescent="0.2">
      <c r="B32" s="199"/>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6" t="s">
        <v>117</v>
      </c>
      <c r="C35" s="18" t="s">
        <v>708</v>
      </c>
      <c r="D35" s="19" t="s">
        <v>709</v>
      </c>
      <c r="E35" s="19" t="s">
        <v>710</v>
      </c>
      <c r="F35" s="19" t="s">
        <v>711</v>
      </c>
      <c r="G35" s="19" t="s">
        <v>712</v>
      </c>
      <c r="H35" s="20" t="s">
        <v>713</v>
      </c>
    </row>
    <row r="36" spans="2:8" x14ac:dyDescent="0.2">
      <c r="B36" s="197"/>
      <c r="C36" s="24" t="s">
        <v>714</v>
      </c>
      <c r="D36" s="25" t="s">
        <v>715</v>
      </c>
      <c r="E36" s="25" t="s">
        <v>716</v>
      </c>
      <c r="F36" s="25" t="s">
        <v>717</v>
      </c>
      <c r="G36" s="25" t="s">
        <v>718</v>
      </c>
      <c r="H36" s="26" t="s">
        <v>719</v>
      </c>
    </row>
    <row r="37" spans="2:8" x14ac:dyDescent="0.2">
      <c r="B37" s="201"/>
      <c r="C37" s="21" t="s">
        <v>720</v>
      </c>
      <c r="D37" s="27" t="s">
        <v>721</v>
      </c>
      <c r="E37" s="27" t="s">
        <v>722</v>
      </c>
      <c r="F37" s="27" t="s">
        <v>723</v>
      </c>
      <c r="G37" s="27" t="s">
        <v>724</v>
      </c>
      <c r="H37" s="23"/>
    </row>
    <row r="38" spans="2:8" x14ac:dyDescent="0.2">
      <c r="B38" s="196" t="s">
        <v>490</v>
      </c>
      <c r="C38" s="28" t="s">
        <v>725</v>
      </c>
      <c r="D38" s="29" t="s">
        <v>726</v>
      </c>
      <c r="E38" s="29" t="s">
        <v>727</v>
      </c>
      <c r="F38" s="29" t="s">
        <v>728</v>
      </c>
      <c r="G38" s="29" t="s">
        <v>729</v>
      </c>
      <c r="H38" s="30" t="s">
        <v>730</v>
      </c>
    </row>
    <row r="39" spans="2:8" x14ac:dyDescent="0.2">
      <c r="B39" s="197"/>
      <c r="C39" s="31" t="s">
        <v>731</v>
      </c>
      <c r="D39" s="32" t="s">
        <v>732</v>
      </c>
      <c r="E39" s="32" t="s">
        <v>733</v>
      </c>
      <c r="F39" s="32" t="s">
        <v>734</v>
      </c>
      <c r="G39" s="32" t="s">
        <v>735</v>
      </c>
      <c r="H39" s="33" t="s">
        <v>736</v>
      </c>
    </row>
    <row r="40" spans="2:8" x14ac:dyDescent="0.2">
      <c r="B40" s="197"/>
      <c r="C40" s="31" t="s">
        <v>737</v>
      </c>
      <c r="D40" s="32" t="s">
        <v>738</v>
      </c>
      <c r="E40" s="32" t="s">
        <v>739</v>
      </c>
      <c r="F40" s="32" t="s">
        <v>740</v>
      </c>
      <c r="G40" s="32" t="s">
        <v>741</v>
      </c>
      <c r="H40" s="33" t="s">
        <v>742</v>
      </c>
    </row>
    <row r="41" spans="2:8" x14ac:dyDescent="0.2">
      <c r="B41" s="197"/>
      <c r="C41" s="31" t="s">
        <v>743</v>
      </c>
      <c r="D41" s="32" t="s">
        <v>744</v>
      </c>
      <c r="E41" s="32" t="s">
        <v>745</v>
      </c>
      <c r="F41" s="32" t="s">
        <v>746</v>
      </c>
      <c r="G41" s="32" t="s">
        <v>747</v>
      </c>
      <c r="H41" s="33" t="s">
        <v>748</v>
      </c>
    </row>
    <row r="42" spans="2:8" x14ac:dyDescent="0.2">
      <c r="B42" s="197"/>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8" t="s">
        <v>116</v>
      </c>
      <c r="C44" s="18" t="s">
        <v>757</v>
      </c>
      <c r="D44" s="19" t="s">
        <v>758</v>
      </c>
      <c r="E44" s="19" t="s">
        <v>759</v>
      </c>
      <c r="F44" s="19" t="s">
        <v>760</v>
      </c>
      <c r="G44" s="19" t="s">
        <v>761</v>
      </c>
      <c r="H44" s="20" t="s">
        <v>762</v>
      </c>
    </row>
    <row r="45" spans="2:8" x14ac:dyDescent="0.2">
      <c r="B45" s="199"/>
      <c r="C45" s="25" t="s">
        <v>763</v>
      </c>
      <c r="D45" s="25" t="s">
        <v>764</v>
      </c>
      <c r="E45" s="25" t="s">
        <v>765</v>
      </c>
      <c r="F45" s="25" t="s">
        <v>766</v>
      </c>
      <c r="G45" s="25" t="s">
        <v>767</v>
      </c>
      <c r="H45" s="26" t="s">
        <v>768</v>
      </c>
    </row>
    <row r="46" spans="2:8" x14ac:dyDescent="0.2">
      <c r="B46" s="200"/>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64"/>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3753</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3776</v>
      </c>
    </row>
    <row r="5" spans="2:39" s="98" customFormat="1" ht="46.5" customHeight="1" x14ac:dyDescent="0.25">
      <c r="B5" s="202" t="s">
        <v>489</v>
      </c>
      <c r="C5" s="202"/>
      <c r="D5" s="202" t="s">
        <v>83</v>
      </c>
      <c r="E5" s="202"/>
      <c r="F5" s="202" t="s">
        <v>491</v>
      </c>
      <c r="G5" s="202"/>
      <c r="H5" s="202" t="s">
        <v>65</v>
      </c>
      <c r="I5" s="202"/>
      <c r="J5" s="202" t="s">
        <v>115</v>
      </c>
      <c r="K5" s="202"/>
      <c r="L5" s="202" t="s">
        <v>486</v>
      </c>
      <c r="M5" s="202"/>
      <c r="N5" s="202" t="s">
        <v>93</v>
      </c>
      <c r="O5" s="202"/>
      <c r="P5" s="162" t="s">
        <v>4059</v>
      </c>
      <c r="Q5" s="162" t="s">
        <v>4060</v>
      </c>
      <c r="R5" s="202" t="s">
        <v>82</v>
      </c>
      <c r="S5" s="202"/>
      <c r="T5" s="202" t="s">
        <v>488</v>
      </c>
      <c r="U5" s="202"/>
      <c r="V5" s="202" t="s">
        <v>487</v>
      </c>
      <c r="W5" s="202"/>
      <c r="X5" s="202" t="s">
        <v>117</v>
      </c>
      <c r="Y5" s="202"/>
      <c r="Z5" s="202" t="s">
        <v>490</v>
      </c>
      <c r="AA5" s="202"/>
      <c r="AB5" s="202" t="s">
        <v>485</v>
      </c>
      <c r="AC5" s="202"/>
      <c r="AD5" s="202" t="s">
        <v>116</v>
      </c>
      <c r="AE5" s="202"/>
      <c r="AF5" s="99"/>
      <c r="AG5" s="99"/>
      <c r="AH5" s="99"/>
      <c r="AI5" s="99"/>
      <c r="AJ5" s="99"/>
      <c r="AK5" s="99"/>
      <c r="AL5" s="99"/>
      <c r="AM5" s="99"/>
    </row>
    <row r="6" spans="2:39" ht="15" x14ac:dyDescent="0.2">
      <c r="B6" s="105" t="s">
        <v>3754</v>
      </c>
      <c r="C6" s="106" t="s">
        <v>3755</v>
      </c>
      <c r="D6" s="105" t="s">
        <v>3754</v>
      </c>
      <c r="E6" s="106" t="s">
        <v>3755</v>
      </c>
      <c r="F6" s="105" t="s">
        <v>3754</v>
      </c>
      <c r="G6" s="106" t="s">
        <v>3755</v>
      </c>
      <c r="H6" s="105" t="s">
        <v>3754</v>
      </c>
      <c r="I6" s="106" t="s">
        <v>3755</v>
      </c>
      <c r="J6" s="105" t="s">
        <v>3754</v>
      </c>
      <c r="K6" s="106" t="s">
        <v>3755</v>
      </c>
      <c r="L6" s="105" t="s">
        <v>3754</v>
      </c>
      <c r="M6" s="106" t="s">
        <v>3755</v>
      </c>
      <c r="N6" s="105" t="s">
        <v>3754</v>
      </c>
      <c r="O6" s="106" t="s">
        <v>3755</v>
      </c>
      <c r="P6" s="169" t="s">
        <v>4085</v>
      </c>
      <c r="Q6" s="168" t="s">
        <v>4086</v>
      </c>
      <c r="R6" s="105" t="s">
        <v>3754</v>
      </c>
      <c r="S6" s="106" t="s">
        <v>3755</v>
      </c>
      <c r="T6" s="105" t="s">
        <v>3754</v>
      </c>
      <c r="U6" s="106" t="s">
        <v>3755</v>
      </c>
      <c r="V6" s="105" t="s">
        <v>3754</v>
      </c>
      <c r="W6" s="106" t="s">
        <v>3755</v>
      </c>
      <c r="X6" s="105" t="s">
        <v>3754</v>
      </c>
      <c r="Y6" s="106" t="s">
        <v>3755</v>
      </c>
      <c r="Z6" s="105" t="s">
        <v>3754</v>
      </c>
      <c r="AA6" s="106" t="s">
        <v>3755</v>
      </c>
      <c r="AB6" s="105" t="s">
        <v>3754</v>
      </c>
      <c r="AC6" s="106" t="s">
        <v>3755</v>
      </c>
      <c r="AD6" s="105" t="s">
        <v>3754</v>
      </c>
      <c r="AE6" s="106" t="s">
        <v>3755</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3756</v>
      </c>
      <c r="L7" s="101" t="s">
        <v>2534</v>
      </c>
      <c r="M7" s="102" t="s">
        <v>295</v>
      </c>
      <c r="N7" s="101" t="s">
        <v>4246</v>
      </c>
      <c r="O7" s="102" t="s">
        <v>284</v>
      </c>
      <c r="P7" s="160" t="s">
        <v>807</v>
      </c>
      <c r="Q7" s="26" t="s">
        <v>4090</v>
      </c>
      <c r="R7" s="101" t="s">
        <v>2536</v>
      </c>
      <c r="S7" s="102" t="s">
        <v>295</v>
      </c>
      <c r="T7" s="101" t="s">
        <v>774</v>
      </c>
      <c r="U7" s="102" t="s">
        <v>372</v>
      </c>
      <c r="V7" s="101" t="s">
        <v>2779</v>
      </c>
      <c r="W7" s="102" t="s">
        <v>374</v>
      </c>
      <c r="X7" s="101" t="s">
        <v>3051</v>
      </c>
      <c r="Y7" s="102" t="s">
        <v>324</v>
      </c>
      <c r="Z7" s="101" t="s">
        <v>2779</v>
      </c>
      <c r="AA7" s="102" t="s">
        <v>372</v>
      </c>
      <c r="AB7" s="101" t="s">
        <v>3558</v>
      </c>
      <c r="AC7" s="102" t="s">
        <v>566</v>
      </c>
      <c r="AD7" s="101" t="s">
        <v>3648</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4247</v>
      </c>
      <c r="O8" s="102" t="s">
        <v>285</v>
      </c>
      <c r="P8" s="161" t="s">
        <v>4087</v>
      </c>
      <c r="Q8" s="26" t="s">
        <v>4091</v>
      </c>
      <c r="R8" s="101" t="s">
        <v>2711</v>
      </c>
      <c r="S8" s="102" t="s">
        <v>296</v>
      </c>
      <c r="T8" s="101" t="s">
        <v>2145</v>
      </c>
      <c r="U8" s="102" t="s">
        <v>514</v>
      </c>
      <c r="V8" s="101" t="s">
        <v>2780</v>
      </c>
      <c r="W8" s="102" t="s">
        <v>533</v>
      </c>
      <c r="X8" s="101" t="s">
        <v>2609</v>
      </c>
      <c r="Y8" s="102" t="s">
        <v>252</v>
      </c>
      <c r="Z8" s="101" t="s">
        <v>2780</v>
      </c>
      <c r="AA8" s="102" t="s">
        <v>373</v>
      </c>
      <c r="AB8" s="101" t="s">
        <v>3559</v>
      </c>
      <c r="AC8" s="102" t="s">
        <v>567</v>
      </c>
      <c r="AD8" s="101" t="s">
        <v>3649</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4248</v>
      </c>
      <c r="O9" s="102" t="s">
        <v>286</v>
      </c>
      <c r="P9" s="161" t="s">
        <v>945</v>
      </c>
      <c r="Q9" s="26" t="s">
        <v>4092</v>
      </c>
      <c r="R9" s="101" t="s">
        <v>2712</v>
      </c>
      <c r="S9" s="102" t="s">
        <v>297</v>
      </c>
      <c r="T9" s="101" t="s">
        <v>2754</v>
      </c>
      <c r="U9" s="102" t="s">
        <v>515</v>
      </c>
      <c r="V9" s="101" t="s">
        <v>2781</v>
      </c>
      <c r="W9" s="102" t="s">
        <v>224</v>
      </c>
      <c r="X9" s="101" t="s">
        <v>2610</v>
      </c>
      <c r="Y9" s="102" t="s">
        <v>325</v>
      </c>
      <c r="Z9" s="101" t="s">
        <v>774</v>
      </c>
      <c r="AA9" s="102" t="s">
        <v>374</v>
      </c>
      <c r="AB9" s="101" t="s">
        <v>3560</v>
      </c>
      <c r="AC9" s="102" t="s">
        <v>568</v>
      </c>
      <c r="AD9" s="101" t="s">
        <v>3650</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4249</v>
      </c>
      <c r="O10" s="102" t="s">
        <v>287</v>
      </c>
      <c r="P10" s="161" t="s">
        <v>3643</v>
      </c>
      <c r="Q10" s="26" t="s">
        <v>4093</v>
      </c>
      <c r="R10" s="101" t="s">
        <v>2713</v>
      </c>
      <c r="S10" s="102" t="s">
        <v>298</v>
      </c>
      <c r="T10" s="101" t="s">
        <v>2755</v>
      </c>
      <c r="U10" s="102" t="s">
        <v>516</v>
      </c>
      <c r="V10" s="101" t="s">
        <v>2144</v>
      </c>
      <c r="W10" s="102" t="s">
        <v>534</v>
      </c>
      <c r="X10" s="101" t="s">
        <v>3052</v>
      </c>
      <c r="Y10" s="102" t="s">
        <v>253</v>
      </c>
      <c r="Z10" s="101" t="s">
        <v>3081</v>
      </c>
      <c r="AA10" s="102" t="s">
        <v>229</v>
      </c>
      <c r="AB10" s="101" t="s">
        <v>3561</v>
      </c>
      <c r="AC10" s="102" t="s">
        <v>3767</v>
      </c>
      <c r="AD10" s="101" t="s">
        <v>3651</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4250</v>
      </c>
      <c r="O11" s="102" t="s">
        <v>288</v>
      </c>
      <c r="P11" s="161" t="s">
        <v>4088</v>
      </c>
      <c r="Q11" s="26" t="s">
        <v>4094</v>
      </c>
      <c r="R11" s="101" t="s">
        <v>2714</v>
      </c>
      <c r="S11" s="102" t="s">
        <v>299</v>
      </c>
      <c r="T11" s="101" t="s">
        <v>2756</v>
      </c>
      <c r="U11" s="102" t="s">
        <v>226</v>
      </c>
      <c r="V11" s="101" t="s">
        <v>2782</v>
      </c>
      <c r="W11" s="102" t="s">
        <v>535</v>
      </c>
      <c r="X11" s="101" t="s">
        <v>2612</v>
      </c>
      <c r="Y11" s="102" t="s">
        <v>326</v>
      </c>
      <c r="Z11" s="101" t="s">
        <v>775</v>
      </c>
      <c r="AA11" s="102" t="s">
        <v>375</v>
      </c>
      <c r="AB11" s="101" t="s">
        <v>3562</v>
      </c>
      <c r="AC11" s="102" t="s">
        <v>569</v>
      </c>
      <c r="AD11" s="101" t="s">
        <v>3652</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4251</v>
      </c>
      <c r="O12" s="102" t="s">
        <v>289</v>
      </c>
      <c r="P12" s="161" t="s">
        <v>4089</v>
      </c>
      <c r="Q12" s="26" t="s">
        <v>4095</v>
      </c>
      <c r="R12" s="101" t="s">
        <v>2715</v>
      </c>
      <c r="S12" s="102" t="s">
        <v>300</v>
      </c>
      <c r="T12" s="101" t="s">
        <v>2146</v>
      </c>
      <c r="U12" s="102" t="s">
        <v>517</v>
      </c>
      <c r="V12" s="101" t="s">
        <v>2148</v>
      </c>
      <c r="W12" s="102" t="s">
        <v>536</v>
      </c>
      <c r="X12" s="101" t="s">
        <v>2613</v>
      </c>
      <c r="Y12" s="102" t="s">
        <v>289</v>
      </c>
      <c r="Z12" s="101" t="s">
        <v>3082</v>
      </c>
      <c r="AA12" s="102" t="s">
        <v>376</v>
      </c>
      <c r="AB12" s="101" t="s">
        <v>3563</v>
      </c>
      <c r="AC12" s="102" t="s">
        <v>3768</v>
      </c>
      <c r="AD12" s="101" t="s">
        <v>3653</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3757</v>
      </c>
      <c r="L13" s="101" t="s">
        <v>2540</v>
      </c>
      <c r="M13" s="102" t="s">
        <v>501</v>
      </c>
      <c r="N13" s="101" t="s">
        <v>4252</v>
      </c>
      <c r="O13" s="102" t="s">
        <v>290</v>
      </c>
      <c r="P13" s="161"/>
      <c r="Q13" s="26" t="s">
        <v>4096</v>
      </c>
      <c r="R13" s="101" t="s">
        <v>2716</v>
      </c>
      <c r="S13" s="102" t="s">
        <v>301</v>
      </c>
      <c r="T13" s="101" t="s">
        <v>2148</v>
      </c>
      <c r="U13" s="102" t="s">
        <v>227</v>
      </c>
      <c r="V13" s="101" t="s">
        <v>2783</v>
      </c>
      <c r="W13" s="102" t="s">
        <v>225</v>
      </c>
      <c r="X13" s="101" t="s">
        <v>3053</v>
      </c>
      <c r="Y13" s="102" t="s">
        <v>290</v>
      </c>
      <c r="Z13" s="101" t="s">
        <v>3083</v>
      </c>
      <c r="AA13" s="102" t="s">
        <v>230</v>
      </c>
      <c r="AB13" s="101" t="s">
        <v>3564</v>
      </c>
      <c r="AC13" s="102" t="s">
        <v>3769</v>
      </c>
      <c r="AD13" s="101" t="s">
        <v>3654</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4253</v>
      </c>
      <c r="O14" s="102" t="s">
        <v>291</v>
      </c>
      <c r="P14" s="161"/>
      <c r="Q14" s="26" t="s">
        <v>4097</v>
      </c>
      <c r="R14" s="101" t="s">
        <v>2717</v>
      </c>
      <c r="S14" s="102" t="s">
        <v>302</v>
      </c>
      <c r="T14" s="101" t="s">
        <v>2149</v>
      </c>
      <c r="U14" s="102" t="s">
        <v>518</v>
      </c>
      <c r="V14" s="101" t="s">
        <v>2784</v>
      </c>
      <c r="W14" s="102" t="s">
        <v>227</v>
      </c>
      <c r="X14" s="101" t="s">
        <v>2615</v>
      </c>
      <c r="Y14" s="102"/>
      <c r="Z14" s="101" t="s">
        <v>777</v>
      </c>
      <c r="AA14" s="102" t="s">
        <v>231</v>
      </c>
      <c r="AB14" s="101" t="s">
        <v>3565</v>
      </c>
      <c r="AC14" s="102" t="s">
        <v>3770</v>
      </c>
      <c r="AD14" s="101" t="s">
        <v>3655</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4254</v>
      </c>
      <c r="O15" s="102" t="s">
        <v>292</v>
      </c>
      <c r="P15" s="161"/>
      <c r="Q15" s="26" t="s">
        <v>4098</v>
      </c>
      <c r="R15" s="101" t="s">
        <v>2718</v>
      </c>
      <c r="S15" s="102" t="s">
        <v>303</v>
      </c>
      <c r="T15" s="101" t="s">
        <v>2150</v>
      </c>
      <c r="U15" s="102" t="s">
        <v>228</v>
      </c>
      <c r="V15" s="101" t="s">
        <v>2785</v>
      </c>
      <c r="W15" s="102" t="s">
        <v>537</v>
      </c>
      <c r="X15" s="101" t="s">
        <v>2616</v>
      </c>
      <c r="Y15" s="102"/>
      <c r="Z15" s="101" t="s">
        <v>778</v>
      </c>
      <c r="AA15" s="102" t="s">
        <v>232</v>
      </c>
      <c r="AB15" s="101" t="s">
        <v>3566</v>
      </c>
      <c r="AC15" s="102" t="s">
        <v>3771</v>
      </c>
      <c r="AD15" s="101" t="s">
        <v>3656</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4255</v>
      </c>
      <c r="O16" s="102" t="s">
        <v>293</v>
      </c>
      <c r="P16" s="161"/>
      <c r="Q16" s="26" t="s">
        <v>4099</v>
      </c>
      <c r="R16" s="101" t="s">
        <v>2719</v>
      </c>
      <c r="S16" s="102" t="s">
        <v>304</v>
      </c>
      <c r="T16" s="101" t="s">
        <v>2757</v>
      </c>
      <c r="U16" s="102" t="s">
        <v>519</v>
      </c>
      <c r="V16" s="101" t="s">
        <v>2786</v>
      </c>
      <c r="W16" s="102" t="s">
        <v>538</v>
      </c>
      <c r="X16" s="101" t="s">
        <v>3054</v>
      </c>
      <c r="Y16" s="102"/>
      <c r="Z16" s="101" t="s">
        <v>779</v>
      </c>
      <c r="AA16" s="102" t="s">
        <v>377</v>
      </c>
      <c r="AB16" s="101" t="s">
        <v>3567</v>
      </c>
      <c r="AC16" s="102" t="s">
        <v>3772</v>
      </c>
      <c r="AD16" s="101" t="s">
        <v>3657</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4256</v>
      </c>
      <c r="O17" s="102" t="s">
        <v>294</v>
      </c>
      <c r="P17" s="161"/>
      <c r="Q17" s="26" t="s">
        <v>4100</v>
      </c>
      <c r="R17" s="101" t="s">
        <v>2720</v>
      </c>
      <c r="S17" s="102" t="s">
        <v>305</v>
      </c>
      <c r="T17" s="101" t="s">
        <v>2758</v>
      </c>
      <c r="U17" s="102" t="s">
        <v>229</v>
      </c>
      <c r="V17" s="101" t="s">
        <v>2787</v>
      </c>
      <c r="W17" s="102" t="s">
        <v>380</v>
      </c>
      <c r="X17" s="101" t="s">
        <v>3055</v>
      </c>
      <c r="Y17" s="102"/>
      <c r="Z17" s="101" t="s">
        <v>780</v>
      </c>
      <c r="AA17" s="102" t="s">
        <v>378</v>
      </c>
      <c r="AB17" s="101" t="s">
        <v>3568</v>
      </c>
      <c r="AC17" s="102" t="s">
        <v>3773</v>
      </c>
      <c r="AD17" s="101" t="s">
        <v>3658</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4257</v>
      </c>
      <c r="O18" s="102"/>
      <c r="P18" s="161"/>
      <c r="Q18" s="26" t="s">
        <v>4101</v>
      </c>
      <c r="R18" s="101" t="s">
        <v>2721</v>
      </c>
      <c r="S18" s="102" t="s">
        <v>306</v>
      </c>
      <c r="T18" s="101" t="s">
        <v>775</v>
      </c>
      <c r="U18" s="102" t="s">
        <v>520</v>
      </c>
      <c r="V18" s="101" t="s">
        <v>2788</v>
      </c>
      <c r="W18" s="102" t="s">
        <v>381</v>
      </c>
      <c r="X18" s="101" t="s">
        <v>3056</v>
      </c>
      <c r="Y18" s="102"/>
      <c r="Z18" s="101" t="s">
        <v>2156</v>
      </c>
      <c r="AA18" s="102" t="s">
        <v>379</v>
      </c>
      <c r="AB18" s="101" t="s">
        <v>3569</v>
      </c>
      <c r="AC18" s="102" t="s">
        <v>570</v>
      </c>
      <c r="AD18" s="101" t="s">
        <v>3659</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4258</v>
      </c>
      <c r="O19" s="102"/>
      <c r="P19" s="161"/>
      <c r="Q19" s="26" t="s">
        <v>4102</v>
      </c>
      <c r="R19" s="101" t="s">
        <v>2722</v>
      </c>
      <c r="S19" s="102" t="s">
        <v>307</v>
      </c>
      <c r="T19" s="101" t="s">
        <v>2759</v>
      </c>
      <c r="U19" s="102" t="s">
        <v>521</v>
      </c>
      <c r="V19" s="101" t="s">
        <v>2789</v>
      </c>
      <c r="W19" s="102" t="s">
        <v>539</v>
      </c>
      <c r="X19" s="101" t="s">
        <v>2618</v>
      </c>
      <c r="Y19" s="102"/>
      <c r="Z19" s="101" t="s">
        <v>781</v>
      </c>
      <c r="AA19" s="102" t="s">
        <v>380</v>
      </c>
      <c r="AB19" s="101" t="s">
        <v>3570</v>
      </c>
      <c r="AC19" s="102" t="s">
        <v>571</v>
      </c>
      <c r="AD19" s="101" t="s">
        <v>3660</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4259</v>
      </c>
      <c r="O20" s="102"/>
      <c r="P20" s="161"/>
      <c r="Q20" s="26" t="s">
        <v>4103</v>
      </c>
      <c r="R20" s="101" t="s">
        <v>2723</v>
      </c>
      <c r="S20" s="102" t="s">
        <v>308</v>
      </c>
      <c r="T20" s="101" t="s">
        <v>2760</v>
      </c>
      <c r="U20" s="102" t="s">
        <v>494</v>
      </c>
      <c r="V20" s="101" t="s">
        <v>2790</v>
      </c>
      <c r="W20" s="102" t="s">
        <v>528</v>
      </c>
      <c r="X20" s="101" t="s">
        <v>2619</v>
      </c>
      <c r="Y20" s="102"/>
      <c r="Z20" s="101" t="s">
        <v>782</v>
      </c>
      <c r="AA20" s="102" t="s">
        <v>381</v>
      </c>
      <c r="AB20" s="101" t="s">
        <v>3571</v>
      </c>
      <c r="AC20" s="102" t="s">
        <v>572</v>
      </c>
      <c r="AD20" s="101" t="s">
        <v>3661</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4260</v>
      </c>
      <c r="O21" s="102"/>
      <c r="P21" s="161"/>
      <c r="Q21" s="26" t="s">
        <v>4104</v>
      </c>
      <c r="R21" s="101" t="s">
        <v>2544</v>
      </c>
      <c r="S21" s="102" t="s">
        <v>309</v>
      </c>
      <c r="T21" s="101" t="s">
        <v>2761</v>
      </c>
      <c r="U21" s="102" t="s">
        <v>232</v>
      </c>
      <c r="V21" s="101" t="s">
        <v>2791</v>
      </c>
      <c r="W21" s="102" t="s">
        <v>540</v>
      </c>
      <c r="X21" s="101" t="s">
        <v>2620</v>
      </c>
      <c r="Y21" s="102"/>
      <c r="Z21" s="101" t="s">
        <v>2157</v>
      </c>
      <c r="AA21" s="102" t="s">
        <v>382</v>
      </c>
      <c r="AB21" s="101" t="s">
        <v>3572</v>
      </c>
      <c r="AC21" s="102" t="s">
        <v>573</v>
      </c>
      <c r="AD21" s="101" t="s">
        <v>3662</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4261</v>
      </c>
      <c r="O22" s="102"/>
      <c r="P22" s="161"/>
      <c r="Q22" s="26" t="s">
        <v>4105</v>
      </c>
      <c r="R22" s="101" t="s">
        <v>2545</v>
      </c>
      <c r="S22" s="102" t="s">
        <v>310</v>
      </c>
      <c r="T22" s="101" t="s">
        <v>2762</v>
      </c>
      <c r="U22" s="102" t="s">
        <v>522</v>
      </c>
      <c r="V22" s="101" t="s">
        <v>2151</v>
      </c>
      <c r="W22" s="102" t="s">
        <v>242</v>
      </c>
      <c r="X22" s="101" t="s">
        <v>3057</v>
      </c>
      <c r="Y22" s="102"/>
      <c r="Z22" s="101" t="s">
        <v>2158</v>
      </c>
      <c r="AA22" s="102" t="s">
        <v>240</v>
      </c>
      <c r="AB22" s="101" t="s">
        <v>3573</v>
      </c>
      <c r="AC22" s="102" t="s">
        <v>574</v>
      </c>
      <c r="AD22" s="101" t="s">
        <v>3663</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2565</v>
      </c>
      <c r="O23" s="102"/>
      <c r="P23" s="161"/>
      <c r="Q23" s="25"/>
      <c r="R23" s="101" t="s">
        <v>2546</v>
      </c>
      <c r="S23" s="102" t="s">
        <v>311</v>
      </c>
      <c r="T23" s="101" t="s">
        <v>2157</v>
      </c>
      <c r="U23" s="102" t="s">
        <v>523</v>
      </c>
      <c r="V23" s="101" t="s">
        <v>2152</v>
      </c>
      <c r="W23" s="102" t="s">
        <v>384</v>
      </c>
      <c r="X23" s="101" t="s">
        <v>3058</v>
      </c>
      <c r="Y23" s="102"/>
      <c r="Z23" s="101" t="s">
        <v>3084</v>
      </c>
      <c r="AA23" s="102" t="s">
        <v>383</v>
      </c>
      <c r="AB23" s="101" t="s">
        <v>3574</v>
      </c>
      <c r="AC23" s="102" t="s">
        <v>3774</v>
      </c>
      <c r="AD23" s="101" t="s">
        <v>3664</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2566</v>
      </c>
      <c r="O24" s="102"/>
      <c r="P24" s="161"/>
      <c r="Q24" s="25"/>
      <c r="R24" s="101" t="s">
        <v>2547</v>
      </c>
      <c r="S24" s="102" t="s">
        <v>312</v>
      </c>
      <c r="T24" s="101" t="s">
        <v>2158</v>
      </c>
      <c r="U24" s="102" t="s">
        <v>233</v>
      </c>
      <c r="V24" s="101" t="s">
        <v>2153</v>
      </c>
      <c r="W24" s="102" t="s">
        <v>541</v>
      </c>
      <c r="X24" s="101" t="s">
        <v>3059</v>
      </c>
      <c r="Y24" s="102"/>
      <c r="Z24" s="101" t="s">
        <v>2797</v>
      </c>
      <c r="AA24" s="102" t="s">
        <v>242</v>
      </c>
      <c r="AB24" s="101" t="s">
        <v>3575</v>
      </c>
      <c r="AC24" s="102" t="s">
        <v>3775</v>
      </c>
      <c r="AD24" s="101" t="s">
        <v>3665</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2567</v>
      </c>
      <c r="O25" s="102"/>
      <c r="P25" s="161"/>
      <c r="Q25" s="25"/>
      <c r="R25" s="101" t="s">
        <v>2558</v>
      </c>
      <c r="S25" s="102" t="s">
        <v>313</v>
      </c>
      <c r="T25" s="101" t="s">
        <v>2159</v>
      </c>
      <c r="U25" s="102" t="s">
        <v>234</v>
      </c>
      <c r="V25" s="101" t="s">
        <v>2154</v>
      </c>
      <c r="W25" s="102" t="s">
        <v>542</v>
      </c>
      <c r="X25" s="101" t="s">
        <v>2621</v>
      </c>
      <c r="Y25" s="102"/>
      <c r="Z25" s="101" t="s">
        <v>2798</v>
      </c>
      <c r="AA25" s="102" t="s">
        <v>384</v>
      </c>
      <c r="AB25" s="101" t="s">
        <v>3576</v>
      </c>
      <c r="AC25" s="102" t="s">
        <v>575</v>
      </c>
      <c r="AD25" s="101" t="s">
        <v>3666</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3758</v>
      </c>
      <c r="L26" s="101" t="s">
        <v>2553</v>
      </c>
      <c r="M26" s="102" t="s">
        <v>508</v>
      </c>
      <c r="N26" s="101" t="s">
        <v>2568</v>
      </c>
      <c r="O26" s="102"/>
      <c r="P26" s="161"/>
      <c r="Q26" s="25"/>
      <c r="R26" s="101" t="s">
        <v>2559</v>
      </c>
      <c r="S26" s="102" t="s">
        <v>314</v>
      </c>
      <c r="T26" s="101" t="s">
        <v>2160</v>
      </c>
      <c r="U26" s="102" t="s">
        <v>235</v>
      </c>
      <c r="V26" s="101" t="s">
        <v>2155</v>
      </c>
      <c r="W26" s="102" t="s">
        <v>244</v>
      </c>
      <c r="X26" s="101" t="s">
        <v>2622</v>
      </c>
      <c r="Y26" s="102"/>
      <c r="Z26" s="101" t="s">
        <v>2799</v>
      </c>
      <c r="AA26" s="102" t="s">
        <v>244</v>
      </c>
      <c r="AB26" s="101" t="s">
        <v>3577</v>
      </c>
      <c r="AC26" s="102" t="s">
        <v>256</v>
      </c>
      <c r="AD26" s="101" t="s">
        <v>3667</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2569</v>
      </c>
      <c r="O27" s="102"/>
      <c r="P27" s="161"/>
      <c r="Q27" s="25"/>
      <c r="R27" s="101" t="s">
        <v>2724</v>
      </c>
      <c r="S27" s="102" t="s">
        <v>315</v>
      </c>
      <c r="T27" s="101" t="s">
        <v>2161</v>
      </c>
      <c r="U27" s="102" t="s">
        <v>236</v>
      </c>
      <c r="V27" s="101" t="s">
        <v>2759</v>
      </c>
      <c r="W27" s="102" t="s">
        <v>245</v>
      </c>
      <c r="X27" s="101" t="s">
        <v>2623</v>
      </c>
      <c r="Y27" s="102"/>
      <c r="Z27" s="101" t="s">
        <v>2800</v>
      </c>
      <c r="AA27" s="102" t="s">
        <v>245</v>
      </c>
      <c r="AB27" s="101" t="s">
        <v>3578</v>
      </c>
      <c r="AC27" s="102" t="s">
        <v>576</v>
      </c>
      <c r="AD27" s="101" t="s">
        <v>3668</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2570</v>
      </c>
      <c r="O28" s="102"/>
      <c r="P28" s="161"/>
      <c r="Q28" s="25"/>
      <c r="R28" s="101" t="s">
        <v>2561</v>
      </c>
      <c r="S28" s="102" t="s">
        <v>316</v>
      </c>
      <c r="T28" s="101" t="s">
        <v>2162</v>
      </c>
      <c r="U28" s="102" t="s">
        <v>237</v>
      </c>
      <c r="V28" s="101" t="s">
        <v>777</v>
      </c>
      <c r="W28" s="102" t="s">
        <v>246</v>
      </c>
      <c r="X28" s="101" t="s">
        <v>3060</v>
      </c>
      <c r="Y28" s="102"/>
      <c r="Z28" s="101" t="s">
        <v>3085</v>
      </c>
      <c r="AA28" s="102" t="s">
        <v>246</v>
      </c>
      <c r="AB28" s="101" t="s">
        <v>3579</v>
      </c>
      <c r="AC28" s="102" t="s">
        <v>577</v>
      </c>
      <c r="AD28" s="101" t="s">
        <v>3669</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2571</v>
      </c>
      <c r="O29" s="102"/>
      <c r="P29" s="161"/>
      <c r="Q29" s="25"/>
      <c r="R29" s="101" t="s">
        <v>2725</v>
      </c>
      <c r="S29" s="102" t="s">
        <v>317</v>
      </c>
      <c r="T29" s="101" t="s">
        <v>2163</v>
      </c>
      <c r="U29" s="102" t="s">
        <v>238</v>
      </c>
      <c r="V29" s="101" t="s">
        <v>778</v>
      </c>
      <c r="W29" s="102" t="s">
        <v>543</v>
      </c>
      <c r="X29" s="101" t="s">
        <v>3061</v>
      </c>
      <c r="Y29" s="102"/>
      <c r="Z29" s="101" t="s">
        <v>3086</v>
      </c>
      <c r="AA29" s="102" t="s">
        <v>247</v>
      </c>
      <c r="AB29" s="101" t="s">
        <v>3580</v>
      </c>
      <c r="AC29" s="102" t="s">
        <v>578</v>
      </c>
      <c r="AD29" s="101" t="s">
        <v>3670</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2572</v>
      </c>
      <c r="O30" s="102"/>
      <c r="P30" s="161"/>
      <c r="Q30" s="25"/>
      <c r="R30" s="101" t="s">
        <v>2726</v>
      </c>
      <c r="S30" s="102" t="s">
        <v>318</v>
      </c>
      <c r="T30" s="101" t="s">
        <v>2164</v>
      </c>
      <c r="U30" s="102" t="s">
        <v>239</v>
      </c>
      <c r="V30" s="101" t="s">
        <v>2792</v>
      </c>
      <c r="W30" s="102" t="s">
        <v>544</v>
      </c>
      <c r="X30" s="101" t="s">
        <v>3062</v>
      </c>
      <c r="Y30" s="102"/>
      <c r="Z30" s="101" t="s">
        <v>2167</v>
      </c>
      <c r="AA30" s="102" t="s">
        <v>248</v>
      </c>
      <c r="AB30" s="101" t="s">
        <v>3581</v>
      </c>
      <c r="AC30" s="102" t="s">
        <v>579</v>
      </c>
      <c r="AD30" s="101" t="s">
        <v>3671</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2573</v>
      </c>
      <c r="O31" s="102"/>
      <c r="P31" s="161"/>
      <c r="Q31" s="25"/>
      <c r="R31" s="101" t="s">
        <v>2727</v>
      </c>
      <c r="S31" s="102" t="s">
        <v>319</v>
      </c>
      <c r="T31" s="101" t="s">
        <v>2165</v>
      </c>
      <c r="U31" s="102" t="s">
        <v>524</v>
      </c>
      <c r="V31" s="101" t="s">
        <v>2793</v>
      </c>
      <c r="W31" s="102" t="s">
        <v>495</v>
      </c>
      <c r="X31" s="101" t="s">
        <v>2624</v>
      </c>
      <c r="Y31" s="102"/>
      <c r="Z31" s="101" t="s">
        <v>2168</v>
      </c>
      <c r="AA31" s="102" t="s">
        <v>385</v>
      </c>
      <c r="AB31" s="101" t="s">
        <v>3582</v>
      </c>
      <c r="AC31" s="102"/>
      <c r="AD31" s="101" t="s">
        <v>3672</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2574</v>
      </c>
      <c r="O32" s="102"/>
      <c r="P32" s="161"/>
      <c r="Q32" s="25"/>
      <c r="R32" s="101" t="s">
        <v>2728</v>
      </c>
      <c r="S32" s="102" t="s">
        <v>320</v>
      </c>
      <c r="T32" s="101" t="s">
        <v>2166</v>
      </c>
      <c r="U32" s="102" t="s">
        <v>525</v>
      </c>
      <c r="V32" s="101" t="s">
        <v>779</v>
      </c>
      <c r="W32" s="102" t="s">
        <v>545</v>
      </c>
      <c r="X32" s="101" t="s">
        <v>2625</v>
      </c>
      <c r="Y32" s="102"/>
      <c r="Z32" s="101" t="s">
        <v>2173</v>
      </c>
      <c r="AA32" s="102" t="s">
        <v>249</v>
      </c>
      <c r="AB32" s="101" t="s">
        <v>3583</v>
      </c>
      <c r="AC32" s="102"/>
      <c r="AD32" s="101" t="s">
        <v>3673</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2575</v>
      </c>
      <c r="O33" s="102"/>
      <c r="P33" s="161"/>
      <c r="Q33" s="25"/>
      <c r="R33" s="101" t="s">
        <v>2729</v>
      </c>
      <c r="S33" s="102" t="s">
        <v>321</v>
      </c>
      <c r="T33" s="101" t="s">
        <v>2763</v>
      </c>
      <c r="U33" s="102" t="s">
        <v>526</v>
      </c>
      <c r="V33" s="101" t="s">
        <v>780</v>
      </c>
      <c r="W33" s="102" t="s">
        <v>546</v>
      </c>
      <c r="X33" s="101" t="s">
        <v>2626</v>
      </c>
      <c r="Y33" s="102"/>
      <c r="Z33" s="101" t="s">
        <v>2174</v>
      </c>
      <c r="AA33" s="102" t="s">
        <v>250</v>
      </c>
      <c r="AB33" s="101" t="s">
        <v>3584</v>
      </c>
      <c r="AC33" s="102"/>
      <c r="AD33" s="101" t="s">
        <v>3674</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2576</v>
      </c>
      <c r="O34" s="102"/>
      <c r="P34" s="161"/>
      <c r="Q34" s="25"/>
      <c r="R34" s="101" t="s">
        <v>2730</v>
      </c>
      <c r="S34" s="102" t="s">
        <v>322</v>
      </c>
      <c r="T34" s="101" t="s">
        <v>2764</v>
      </c>
      <c r="U34" s="102" t="s">
        <v>241</v>
      </c>
      <c r="V34" s="101" t="s">
        <v>2794</v>
      </c>
      <c r="W34" s="102" t="s">
        <v>547</v>
      </c>
      <c r="X34" s="101" t="s">
        <v>2275</v>
      </c>
      <c r="Y34" s="102"/>
      <c r="Z34" s="101" t="s">
        <v>3087</v>
      </c>
      <c r="AA34" s="102" t="s">
        <v>327</v>
      </c>
      <c r="AB34" s="101" t="s">
        <v>3585</v>
      </c>
      <c r="AC34" s="102"/>
      <c r="AD34" s="101" t="s">
        <v>3675</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2577</v>
      </c>
      <c r="O35" s="102"/>
      <c r="P35" s="161"/>
      <c r="Q35" s="25"/>
      <c r="R35" s="101" t="s">
        <v>2731</v>
      </c>
      <c r="S35" s="102" t="s">
        <v>323</v>
      </c>
      <c r="T35" s="101" t="s">
        <v>2765</v>
      </c>
      <c r="U35" s="102" t="s">
        <v>527</v>
      </c>
      <c r="V35" s="101" t="s">
        <v>2795</v>
      </c>
      <c r="W35" s="102" t="s">
        <v>548</v>
      </c>
      <c r="X35" s="101" t="s">
        <v>2276</v>
      </c>
      <c r="Y35" s="102"/>
      <c r="Z35" s="101" t="s">
        <v>2191</v>
      </c>
      <c r="AA35" s="102" t="s">
        <v>328</v>
      </c>
      <c r="AB35" s="101" t="s">
        <v>3586</v>
      </c>
      <c r="AC35" s="102"/>
      <c r="AD35" s="101" t="s">
        <v>3676</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2578</v>
      </c>
      <c r="O36" s="102"/>
      <c r="P36" s="161"/>
      <c r="Q36" s="25"/>
      <c r="R36" s="101" t="s">
        <v>2732</v>
      </c>
      <c r="S36" s="102"/>
      <c r="T36" s="101" t="s">
        <v>2766</v>
      </c>
      <c r="U36" s="102" t="s">
        <v>528</v>
      </c>
      <c r="V36" s="101" t="s">
        <v>2796</v>
      </c>
      <c r="W36" s="102" t="s">
        <v>549</v>
      </c>
      <c r="X36" s="101" t="s">
        <v>2277</v>
      </c>
      <c r="Y36" s="102"/>
      <c r="Z36" s="101" t="s">
        <v>2192</v>
      </c>
      <c r="AA36" s="102" t="s">
        <v>386</v>
      </c>
      <c r="AB36" s="101" t="s">
        <v>3587</v>
      </c>
      <c r="AC36" s="102"/>
      <c r="AD36" s="101" t="s">
        <v>3677</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3759</v>
      </c>
      <c r="L37" s="101" t="s">
        <v>2564</v>
      </c>
      <c r="M37" s="102"/>
      <c r="N37" s="101" t="s">
        <v>2579</v>
      </c>
      <c r="O37" s="102"/>
      <c r="P37" s="161"/>
      <c r="Q37" s="25"/>
      <c r="R37" s="101" t="s">
        <v>2733</v>
      </c>
      <c r="S37" s="102"/>
      <c r="T37" s="101" t="s">
        <v>2767</v>
      </c>
      <c r="U37" s="102" t="s">
        <v>249</v>
      </c>
      <c r="V37" s="101" t="s">
        <v>2797</v>
      </c>
      <c r="W37" s="102" t="s">
        <v>550</v>
      </c>
      <c r="X37" s="101" t="s">
        <v>2278</v>
      </c>
      <c r="Y37" s="102"/>
      <c r="Z37" s="101" t="s">
        <v>3088</v>
      </c>
      <c r="AA37" s="102" t="s">
        <v>257</v>
      </c>
      <c r="AB37" s="101" t="s">
        <v>3588</v>
      </c>
      <c r="AC37" s="102"/>
      <c r="AD37" s="101" t="s">
        <v>3678</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2580</v>
      </c>
      <c r="O38" s="102"/>
      <c r="P38" s="161"/>
      <c r="Q38" s="25"/>
      <c r="R38" s="101" t="s">
        <v>2734</v>
      </c>
      <c r="S38" s="102"/>
      <c r="T38" s="101" t="s">
        <v>2768</v>
      </c>
      <c r="U38" s="102" t="s">
        <v>250</v>
      </c>
      <c r="V38" s="101" t="s">
        <v>2798</v>
      </c>
      <c r="W38" s="102" t="s">
        <v>551</v>
      </c>
      <c r="X38" s="101" t="s">
        <v>2279</v>
      </c>
      <c r="Y38" s="102"/>
      <c r="Z38" s="101" t="s">
        <v>3089</v>
      </c>
      <c r="AA38" s="102" t="s">
        <v>387</v>
      </c>
      <c r="AB38" s="101" t="s">
        <v>3589</v>
      </c>
      <c r="AC38" s="102"/>
      <c r="AD38" s="101" t="s">
        <v>3679</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2581</v>
      </c>
      <c r="O39" s="102"/>
      <c r="P39" s="161"/>
      <c r="Q39" s="25"/>
      <c r="R39" s="101" t="s">
        <v>2735</v>
      </c>
      <c r="S39" s="102"/>
      <c r="T39" s="101" t="s">
        <v>2769</v>
      </c>
      <c r="U39" s="102" t="s">
        <v>251</v>
      </c>
      <c r="V39" s="101" t="s">
        <v>2799</v>
      </c>
      <c r="W39" s="102" t="s">
        <v>327</v>
      </c>
      <c r="X39" s="101" t="s">
        <v>2280</v>
      </c>
      <c r="Y39" s="102"/>
      <c r="Z39" s="101" t="s">
        <v>2193</v>
      </c>
      <c r="AA39" s="102" t="s">
        <v>329</v>
      </c>
      <c r="AB39" s="101" t="s">
        <v>3590</v>
      </c>
      <c r="AC39" s="102"/>
      <c r="AD39" s="101" t="s">
        <v>3680</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2582</v>
      </c>
      <c r="O40" s="102"/>
      <c r="P40" s="161"/>
      <c r="Q40" s="25"/>
      <c r="R40" s="101" t="s">
        <v>2736</v>
      </c>
      <c r="S40" s="102"/>
      <c r="T40" s="101" t="s">
        <v>2171</v>
      </c>
      <c r="U40" s="102" t="s">
        <v>252</v>
      </c>
      <c r="V40" s="101" t="s">
        <v>2800</v>
      </c>
      <c r="W40" s="102" t="s">
        <v>552</v>
      </c>
      <c r="X40" s="101" t="s">
        <v>2281</v>
      </c>
      <c r="Y40" s="102"/>
      <c r="Z40" s="101" t="s">
        <v>2194</v>
      </c>
      <c r="AA40" s="102" t="s">
        <v>388</v>
      </c>
      <c r="AB40" s="101" t="s">
        <v>3591</v>
      </c>
      <c r="AC40" s="102"/>
      <c r="AD40" s="101" t="s">
        <v>3681</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3760</v>
      </c>
      <c r="L41" s="101"/>
      <c r="M41" s="102"/>
      <c r="N41" s="101" t="s">
        <v>2583</v>
      </c>
      <c r="O41" s="102"/>
      <c r="P41" s="161"/>
      <c r="Q41" s="25"/>
      <c r="R41" s="101" t="s">
        <v>2737</v>
      </c>
      <c r="S41" s="102"/>
      <c r="T41" s="101" t="s">
        <v>2770</v>
      </c>
      <c r="U41" s="102" t="s">
        <v>253</v>
      </c>
      <c r="V41" s="101" t="s">
        <v>2801</v>
      </c>
      <c r="W41" s="102" t="s">
        <v>553</v>
      </c>
      <c r="X41" s="101" t="s">
        <v>2282</v>
      </c>
      <c r="Y41" s="102"/>
      <c r="Z41" s="101" t="s">
        <v>2195</v>
      </c>
      <c r="AA41" s="102" t="s">
        <v>330</v>
      </c>
      <c r="AB41" s="101" t="s">
        <v>3592</v>
      </c>
      <c r="AC41" s="102"/>
      <c r="AD41" s="101" t="s">
        <v>3682</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2584</v>
      </c>
      <c r="O42" s="102"/>
      <c r="P42" s="161"/>
      <c r="Q42" s="25"/>
      <c r="R42" s="101" t="s">
        <v>2738</v>
      </c>
      <c r="S42" s="102"/>
      <c r="T42" s="101" t="s">
        <v>2173</v>
      </c>
      <c r="U42" s="102" t="s">
        <v>254</v>
      </c>
      <c r="V42" s="101" t="s">
        <v>2172</v>
      </c>
      <c r="W42" s="102" t="s">
        <v>554</v>
      </c>
      <c r="X42" s="101" t="s">
        <v>2283</v>
      </c>
      <c r="Y42" s="102"/>
      <c r="Z42" s="101" t="s">
        <v>2196</v>
      </c>
      <c r="AA42" s="102" t="s">
        <v>389</v>
      </c>
      <c r="AB42" s="101" t="s">
        <v>3593</v>
      </c>
      <c r="AC42" s="102"/>
      <c r="AD42" s="101" t="s">
        <v>3683</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2585</v>
      </c>
      <c r="O43" s="102"/>
      <c r="P43" s="161"/>
      <c r="Q43" s="25"/>
      <c r="R43" s="101" t="s">
        <v>2739</v>
      </c>
      <c r="S43" s="102"/>
      <c r="T43" s="101" t="s">
        <v>2174</v>
      </c>
      <c r="U43" s="102" t="s">
        <v>264</v>
      </c>
      <c r="V43" s="101" t="s">
        <v>2802</v>
      </c>
      <c r="W43" s="102" t="s">
        <v>255</v>
      </c>
      <c r="X43" s="101" t="s">
        <v>2284</v>
      </c>
      <c r="Y43" s="102"/>
      <c r="Z43" s="101" t="s">
        <v>2197</v>
      </c>
      <c r="AA43" s="102" t="s">
        <v>331</v>
      </c>
      <c r="AB43" s="101" t="s">
        <v>3594</v>
      </c>
      <c r="AC43" s="102"/>
      <c r="AD43" s="101" t="s">
        <v>3684</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3761</v>
      </c>
      <c r="L44" s="101"/>
      <c r="M44" s="102"/>
      <c r="N44" s="101" t="s">
        <v>2586</v>
      </c>
      <c r="O44" s="102"/>
      <c r="P44" s="161"/>
      <c r="Q44" s="25"/>
      <c r="R44" s="101" t="s">
        <v>2740</v>
      </c>
      <c r="S44" s="102"/>
      <c r="T44" s="101" t="s">
        <v>2199</v>
      </c>
      <c r="U44" s="102" t="s">
        <v>265</v>
      </c>
      <c r="V44" s="101" t="s">
        <v>2803</v>
      </c>
      <c r="W44" s="102" t="s">
        <v>256</v>
      </c>
      <c r="X44" s="101" t="s">
        <v>2285</v>
      </c>
      <c r="Y44" s="102"/>
      <c r="Z44" s="101" t="s">
        <v>2198</v>
      </c>
      <c r="AA44" s="102" t="s">
        <v>332</v>
      </c>
      <c r="AB44" s="101" t="s">
        <v>3595</v>
      </c>
      <c r="AC44" s="102"/>
      <c r="AD44" s="101" t="s">
        <v>3685</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3762</v>
      </c>
      <c r="L45" s="101"/>
      <c r="M45" s="102"/>
      <c r="N45" s="101" t="s">
        <v>2587</v>
      </c>
      <c r="O45" s="102"/>
      <c r="P45" s="161"/>
      <c r="Q45" s="25"/>
      <c r="R45" s="101" t="s">
        <v>2741</v>
      </c>
      <c r="S45" s="102"/>
      <c r="T45" s="101" t="s">
        <v>2200</v>
      </c>
      <c r="U45" s="102" t="s">
        <v>266</v>
      </c>
      <c r="V45" s="101" t="s">
        <v>2804</v>
      </c>
      <c r="W45" s="102" t="s">
        <v>330</v>
      </c>
      <c r="X45" s="101" t="s">
        <v>2286</v>
      </c>
      <c r="Y45" s="102"/>
      <c r="Z45" s="101" t="s">
        <v>2199</v>
      </c>
      <c r="AA45" s="102" t="s">
        <v>333</v>
      </c>
      <c r="AB45" s="101" t="s">
        <v>3596</v>
      </c>
      <c r="AC45" s="102"/>
      <c r="AD45" s="101" t="s">
        <v>3686</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3763</v>
      </c>
      <c r="L46" s="101"/>
      <c r="M46" s="102"/>
      <c r="N46" s="101" t="s">
        <v>2588</v>
      </c>
      <c r="O46" s="102"/>
      <c r="P46" s="161"/>
      <c r="Q46" s="25"/>
      <c r="R46" s="101" t="s">
        <v>2742</v>
      </c>
      <c r="S46" s="102"/>
      <c r="T46" s="101" t="s">
        <v>2203</v>
      </c>
      <c r="U46" s="102" t="s">
        <v>268</v>
      </c>
      <c r="V46" s="101" t="s">
        <v>2805</v>
      </c>
      <c r="W46" s="102" t="s">
        <v>336</v>
      </c>
      <c r="X46" s="101" t="s">
        <v>2287</v>
      </c>
      <c r="Y46" s="102"/>
      <c r="Z46" s="101" t="s">
        <v>2200</v>
      </c>
      <c r="AA46" s="102" t="s">
        <v>334</v>
      </c>
      <c r="AB46" s="101" t="s">
        <v>3597</v>
      </c>
      <c r="AC46" s="102"/>
      <c r="AD46" s="101" t="s">
        <v>3687</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3764</v>
      </c>
      <c r="L47" s="101"/>
      <c r="M47" s="102"/>
      <c r="N47" s="101" t="s">
        <v>2589</v>
      </c>
      <c r="O47" s="102"/>
      <c r="P47" s="161"/>
      <c r="Q47" s="25"/>
      <c r="R47" s="101" t="s">
        <v>2743</v>
      </c>
      <c r="S47" s="102"/>
      <c r="T47" s="101" t="s">
        <v>2204</v>
      </c>
      <c r="U47" s="102" t="s">
        <v>269</v>
      </c>
      <c r="V47" s="101" t="s">
        <v>2806</v>
      </c>
      <c r="W47" s="102" t="s">
        <v>555</v>
      </c>
      <c r="X47" s="101" t="s">
        <v>2288</v>
      </c>
      <c r="Y47" s="102"/>
      <c r="Z47" s="101" t="s">
        <v>2204</v>
      </c>
      <c r="AA47" s="102" t="s">
        <v>335</v>
      </c>
      <c r="AB47" s="101" t="s">
        <v>3598</v>
      </c>
      <c r="AC47" s="102"/>
      <c r="AD47" s="101" t="s">
        <v>3688</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3765</v>
      </c>
      <c r="L48" s="101"/>
      <c r="M48" s="102"/>
      <c r="N48" s="101" t="s">
        <v>2590</v>
      </c>
      <c r="O48" s="102"/>
      <c r="P48" s="161"/>
      <c r="Q48" s="25"/>
      <c r="R48" s="101" t="s">
        <v>2744</v>
      </c>
      <c r="S48" s="102"/>
      <c r="T48" s="101" t="s">
        <v>2213</v>
      </c>
      <c r="U48" s="102" t="s">
        <v>270</v>
      </c>
      <c r="V48" s="101" t="s">
        <v>2807</v>
      </c>
      <c r="W48" s="102" t="s">
        <v>556</v>
      </c>
      <c r="X48" s="101" t="s">
        <v>2289</v>
      </c>
      <c r="Y48" s="102"/>
      <c r="Z48" s="101" t="s">
        <v>2205</v>
      </c>
      <c r="AA48" s="102" t="s">
        <v>390</v>
      </c>
      <c r="AB48" s="101" t="s">
        <v>3599</v>
      </c>
      <c r="AC48" s="102"/>
      <c r="AD48" s="101" t="s">
        <v>3689</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2591</v>
      </c>
      <c r="O49" s="102"/>
      <c r="P49" s="161"/>
      <c r="Q49" s="25"/>
      <c r="R49" s="101" t="s">
        <v>2745</v>
      </c>
      <c r="S49" s="102"/>
      <c r="T49" s="101" t="s">
        <v>2214</v>
      </c>
      <c r="U49" s="102" t="s">
        <v>271</v>
      </c>
      <c r="V49" s="101" t="s">
        <v>2808</v>
      </c>
      <c r="W49" s="102" t="s">
        <v>557</v>
      </c>
      <c r="X49" s="101" t="s">
        <v>2290</v>
      </c>
      <c r="Y49" s="102"/>
      <c r="Z49" s="101" t="s">
        <v>2206</v>
      </c>
      <c r="AA49" s="102" t="s">
        <v>391</v>
      </c>
      <c r="AB49" s="101" t="s">
        <v>3600</v>
      </c>
      <c r="AC49" s="102"/>
      <c r="AD49" s="101" t="s">
        <v>3690</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2592</v>
      </c>
      <c r="O50" s="102"/>
      <c r="P50" s="161"/>
      <c r="Q50" s="25"/>
      <c r="R50" s="101" t="s">
        <v>2746</v>
      </c>
      <c r="S50" s="102"/>
      <c r="T50" s="101" t="s">
        <v>2217</v>
      </c>
      <c r="U50" s="102" t="s">
        <v>529</v>
      </c>
      <c r="V50" s="101" t="s">
        <v>2809</v>
      </c>
      <c r="W50" s="102" t="s">
        <v>558</v>
      </c>
      <c r="X50" s="101" t="s">
        <v>2291</v>
      </c>
      <c r="Y50" s="102"/>
      <c r="Z50" s="101" t="s">
        <v>3090</v>
      </c>
      <c r="AA50" s="102" t="s">
        <v>392</v>
      </c>
      <c r="AB50" s="101" t="s">
        <v>3601</v>
      </c>
      <c r="AC50" s="102"/>
      <c r="AD50" s="101" t="s">
        <v>3691</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2593</v>
      </c>
      <c r="O51" s="102"/>
      <c r="P51" s="161"/>
      <c r="Q51" s="25"/>
      <c r="R51" s="101" t="s">
        <v>2747</v>
      </c>
      <c r="S51" s="102"/>
      <c r="T51" s="101" t="s">
        <v>2218</v>
      </c>
      <c r="U51" s="102" t="s">
        <v>530</v>
      </c>
      <c r="V51" s="101" t="s">
        <v>2810</v>
      </c>
      <c r="W51" s="102" t="s">
        <v>559</v>
      </c>
      <c r="X51" s="101" t="s">
        <v>2292</v>
      </c>
      <c r="Y51" s="102"/>
      <c r="Z51" s="101" t="s">
        <v>3091</v>
      </c>
      <c r="AA51" s="102" t="s">
        <v>336</v>
      </c>
      <c r="AB51" s="101" t="s">
        <v>3602</v>
      </c>
      <c r="AC51" s="102"/>
      <c r="AD51" s="101" t="s">
        <v>3692</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2594</v>
      </c>
      <c r="O52" s="102"/>
      <c r="P52" s="161"/>
      <c r="Q52" s="25"/>
      <c r="R52" s="101" t="s">
        <v>2748</v>
      </c>
      <c r="S52" s="102"/>
      <c r="T52" s="101" t="s">
        <v>2227</v>
      </c>
      <c r="U52" s="102" t="s">
        <v>272</v>
      </c>
      <c r="V52" s="101" t="s">
        <v>2719</v>
      </c>
      <c r="W52" s="102" t="s">
        <v>560</v>
      </c>
      <c r="X52" s="101" t="s">
        <v>3063</v>
      </c>
      <c r="Y52" s="102"/>
      <c r="Z52" s="101" t="s">
        <v>2207</v>
      </c>
      <c r="AA52" s="102" t="s">
        <v>337</v>
      </c>
      <c r="AB52" s="101" t="s">
        <v>3603</v>
      </c>
      <c r="AC52" s="102"/>
      <c r="AD52" s="101" t="s">
        <v>3693</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2595</v>
      </c>
      <c r="O53" s="102"/>
      <c r="P53" s="161"/>
      <c r="Q53" s="25"/>
      <c r="R53" s="101" t="s">
        <v>2749</v>
      </c>
      <c r="S53" s="102"/>
      <c r="T53" s="101" t="s">
        <v>2228</v>
      </c>
      <c r="U53" s="102" t="s">
        <v>273</v>
      </c>
      <c r="V53" s="101" t="s">
        <v>2811</v>
      </c>
      <c r="W53" s="102" t="s">
        <v>561</v>
      </c>
      <c r="X53" s="101" t="s">
        <v>3064</v>
      </c>
      <c r="Y53" s="102"/>
      <c r="Z53" s="101" t="s">
        <v>2208</v>
      </c>
      <c r="AA53" s="102" t="s">
        <v>338</v>
      </c>
      <c r="AB53" s="101" t="s">
        <v>3604</v>
      </c>
      <c r="AC53" s="102"/>
      <c r="AD53" s="101" t="s">
        <v>3694</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2596</v>
      </c>
      <c r="O54" s="102"/>
      <c r="P54" s="161"/>
      <c r="Q54" s="25"/>
      <c r="R54" s="101" t="s">
        <v>2750</v>
      </c>
      <c r="S54" s="102"/>
      <c r="T54" s="101" t="s">
        <v>2231</v>
      </c>
      <c r="U54" s="102" t="s">
        <v>531</v>
      </c>
      <c r="V54" s="101" t="s">
        <v>2812</v>
      </c>
      <c r="W54" s="102" t="s">
        <v>562</v>
      </c>
      <c r="X54" s="101" t="s">
        <v>3065</v>
      </c>
      <c r="Y54" s="102"/>
      <c r="Z54" s="101" t="s">
        <v>2209</v>
      </c>
      <c r="AA54" s="102" t="s">
        <v>339</v>
      </c>
      <c r="AB54" s="101" t="s">
        <v>3605</v>
      </c>
      <c r="AC54" s="102"/>
      <c r="AD54" s="101" t="s">
        <v>3695</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2597</v>
      </c>
      <c r="O55" s="102"/>
      <c r="P55" s="161"/>
      <c r="Q55" s="25"/>
      <c r="R55" s="101" t="s">
        <v>2751</v>
      </c>
      <c r="S55" s="102"/>
      <c r="T55" s="101" t="s">
        <v>2232</v>
      </c>
      <c r="U55" s="102" t="s">
        <v>276</v>
      </c>
      <c r="V55" s="101" t="s">
        <v>2813</v>
      </c>
      <c r="W55" s="102" t="s">
        <v>338</v>
      </c>
      <c r="X55" s="101" t="s">
        <v>2627</v>
      </c>
      <c r="Y55" s="102"/>
      <c r="Z55" s="101" t="s">
        <v>2210</v>
      </c>
      <c r="AA55" s="102" t="s">
        <v>340</v>
      </c>
      <c r="AB55" s="101" t="s">
        <v>3606</v>
      </c>
      <c r="AC55" s="102"/>
      <c r="AD55" s="101" t="s">
        <v>3696</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2598</v>
      </c>
      <c r="O56" s="102"/>
      <c r="P56" s="161"/>
      <c r="Q56" s="25"/>
      <c r="R56" s="101" t="s">
        <v>2752</v>
      </c>
      <c r="S56" s="102"/>
      <c r="T56" s="101" t="s">
        <v>2241</v>
      </c>
      <c r="U56" s="102" t="s">
        <v>282</v>
      </c>
      <c r="V56" s="101" t="s">
        <v>2814</v>
      </c>
      <c r="W56" s="102" t="s">
        <v>340</v>
      </c>
      <c r="X56" s="101" t="s">
        <v>2628</v>
      </c>
      <c r="Y56" s="102"/>
      <c r="Z56" s="101" t="s">
        <v>2211</v>
      </c>
      <c r="AA56" s="102" t="s">
        <v>341</v>
      </c>
      <c r="AB56" s="101" t="s">
        <v>3607</v>
      </c>
      <c r="AC56" s="102"/>
      <c r="AD56" s="101" t="s">
        <v>3697</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2599</v>
      </c>
      <c r="O57" s="102"/>
      <c r="P57" s="161"/>
      <c r="Q57" s="25"/>
      <c r="R57" s="101" t="s">
        <v>2753</v>
      </c>
      <c r="S57" s="102"/>
      <c r="T57" s="101" t="s">
        <v>2242</v>
      </c>
      <c r="U57" s="102" t="s">
        <v>532</v>
      </c>
      <c r="V57" s="101" t="s">
        <v>2815</v>
      </c>
      <c r="W57" s="102" t="s">
        <v>341</v>
      </c>
      <c r="X57" s="101" t="s">
        <v>2629</v>
      </c>
      <c r="Y57" s="102"/>
      <c r="Z57" s="101" t="s">
        <v>2212</v>
      </c>
      <c r="AA57" s="102" t="s">
        <v>342</v>
      </c>
      <c r="AB57" s="101" t="s">
        <v>3608</v>
      </c>
      <c r="AC57" s="102"/>
      <c r="AD57" s="101" t="s">
        <v>3698</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2600</v>
      </c>
      <c r="O58" s="102"/>
      <c r="P58" s="161"/>
      <c r="Q58" s="25"/>
      <c r="R58" s="101" t="s">
        <v>3948</v>
      </c>
      <c r="S58" s="102"/>
      <c r="T58" s="101" t="s">
        <v>2245</v>
      </c>
      <c r="U58" s="102"/>
      <c r="V58" s="101" t="s">
        <v>2194</v>
      </c>
      <c r="W58" s="102" t="s">
        <v>343</v>
      </c>
      <c r="X58" s="101" t="s">
        <v>3066</v>
      </c>
      <c r="Y58" s="102"/>
      <c r="Z58" s="101" t="s">
        <v>2213</v>
      </c>
      <c r="AA58" s="102" t="s">
        <v>393</v>
      </c>
      <c r="AB58" s="101" t="s">
        <v>3609</v>
      </c>
      <c r="AC58" s="102"/>
      <c r="AD58" s="101" t="s">
        <v>3699</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4262</v>
      </c>
      <c r="O59" s="102"/>
      <c r="P59" s="161"/>
      <c r="Q59" s="25"/>
      <c r="R59" s="101" t="s">
        <v>3949</v>
      </c>
      <c r="S59" s="102"/>
      <c r="T59" s="101" t="s">
        <v>2246</v>
      </c>
      <c r="U59" s="102"/>
      <c r="V59" s="101" t="s">
        <v>2195</v>
      </c>
      <c r="W59" s="102" t="s">
        <v>344</v>
      </c>
      <c r="X59" s="101" t="s">
        <v>3067</v>
      </c>
      <c r="Y59" s="102"/>
      <c r="Z59" s="101" t="s">
        <v>2214</v>
      </c>
      <c r="AA59" s="102" t="s">
        <v>394</v>
      </c>
      <c r="AB59" s="101" t="s">
        <v>3610</v>
      </c>
      <c r="AC59" s="102"/>
      <c r="AD59" s="101" t="s">
        <v>3700</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4263</v>
      </c>
      <c r="O60" s="102"/>
      <c r="P60" s="161"/>
      <c r="Q60" s="25"/>
      <c r="R60" s="101" t="s">
        <v>3950</v>
      </c>
      <c r="S60" s="102"/>
      <c r="T60" s="101" t="s">
        <v>2255</v>
      </c>
      <c r="U60" s="102"/>
      <c r="V60" s="101" t="s">
        <v>2196</v>
      </c>
      <c r="W60" s="102" t="s">
        <v>345</v>
      </c>
      <c r="X60" s="101" t="s">
        <v>3068</v>
      </c>
      <c r="Y60" s="102"/>
      <c r="Z60" s="101" t="s">
        <v>2218</v>
      </c>
      <c r="AA60" s="102" t="s">
        <v>395</v>
      </c>
      <c r="AB60" s="101" t="s">
        <v>3611</v>
      </c>
      <c r="AC60" s="102"/>
      <c r="AD60" s="101" t="s">
        <v>3701</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4264</v>
      </c>
      <c r="O61" s="102"/>
      <c r="P61" s="161"/>
      <c r="Q61" s="25"/>
      <c r="R61" s="101" t="s">
        <v>3951</v>
      </c>
      <c r="S61" s="102"/>
      <c r="T61" s="101" t="s">
        <v>2256</v>
      </c>
      <c r="U61" s="102"/>
      <c r="V61" s="101" t="s">
        <v>2197</v>
      </c>
      <c r="W61" s="102" t="s">
        <v>260</v>
      </c>
      <c r="X61" s="101" t="s">
        <v>2630</v>
      </c>
      <c r="Y61" s="102"/>
      <c r="Z61" s="101" t="s">
        <v>2219</v>
      </c>
      <c r="AA61" s="102" t="s">
        <v>396</v>
      </c>
      <c r="AB61" s="101" t="s">
        <v>3612</v>
      </c>
      <c r="AC61" s="102"/>
      <c r="AD61" s="101" t="s">
        <v>3702</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4265</v>
      </c>
      <c r="O62" s="102"/>
      <c r="P62" s="161"/>
      <c r="Q62" s="25"/>
      <c r="R62" s="101" t="s">
        <v>3952</v>
      </c>
      <c r="S62" s="102"/>
      <c r="T62" s="101" t="s">
        <v>2259</v>
      </c>
      <c r="U62" s="102"/>
      <c r="V62" s="101" t="s">
        <v>2198</v>
      </c>
      <c r="W62" s="102" t="s">
        <v>348</v>
      </c>
      <c r="X62" s="101" t="s">
        <v>2631</v>
      </c>
      <c r="Y62" s="102"/>
      <c r="Z62" s="101" t="s">
        <v>2220</v>
      </c>
      <c r="AA62" s="102" t="s">
        <v>397</v>
      </c>
      <c r="AB62" s="101" t="s">
        <v>3613</v>
      </c>
      <c r="AC62" s="102"/>
      <c r="AD62" s="101" t="s">
        <v>3703</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4266</v>
      </c>
      <c r="O63" s="102"/>
      <c r="P63" s="161"/>
      <c r="Q63" s="25"/>
      <c r="R63" s="101" t="s">
        <v>3953</v>
      </c>
      <c r="S63" s="102"/>
      <c r="T63" s="101" t="s">
        <v>2260</v>
      </c>
      <c r="U63" s="102"/>
      <c r="V63" s="101" t="s">
        <v>2208</v>
      </c>
      <c r="W63" s="102" t="s">
        <v>400</v>
      </c>
      <c r="X63" s="101" t="s">
        <v>2632</v>
      </c>
      <c r="Y63" s="102"/>
      <c r="Z63" s="101" t="s">
        <v>3092</v>
      </c>
      <c r="AA63" s="102" t="s">
        <v>343</v>
      </c>
      <c r="AB63" s="101" t="s">
        <v>3614</v>
      </c>
      <c r="AC63" s="102"/>
      <c r="AD63" s="101" t="s">
        <v>3704</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4267</v>
      </c>
      <c r="O64" s="102"/>
      <c r="P64" s="161"/>
      <c r="Q64" s="25"/>
      <c r="R64" s="101"/>
      <c r="S64" s="102"/>
      <c r="T64" s="101" t="s">
        <v>2269</v>
      </c>
      <c r="U64" s="102"/>
      <c r="V64" s="101" t="s">
        <v>2209</v>
      </c>
      <c r="W64" s="102" t="s">
        <v>402</v>
      </c>
      <c r="X64" s="101" t="s">
        <v>3069</v>
      </c>
      <c r="Y64" s="102"/>
      <c r="Z64" s="101" t="s">
        <v>3093</v>
      </c>
      <c r="AA64" s="102" t="s">
        <v>344</v>
      </c>
      <c r="AB64" s="101" t="s">
        <v>3615</v>
      </c>
      <c r="AC64" s="102"/>
      <c r="AD64" s="101" t="s">
        <v>3705</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2601</v>
      </c>
      <c r="O65" s="102"/>
      <c r="P65" s="161"/>
      <c r="Q65" s="25"/>
      <c r="R65" s="101"/>
      <c r="S65" s="102"/>
      <c r="T65" s="101" t="s">
        <v>2270</v>
      </c>
      <c r="U65" s="102"/>
      <c r="V65" s="101" t="s">
        <v>2210</v>
      </c>
      <c r="W65" s="102" t="s">
        <v>405</v>
      </c>
      <c r="X65" s="101" t="s">
        <v>3070</v>
      </c>
      <c r="Y65" s="102"/>
      <c r="Z65" s="101" t="s">
        <v>2221</v>
      </c>
      <c r="AA65" s="102" t="s">
        <v>345</v>
      </c>
      <c r="AB65" s="101" t="s">
        <v>3616</v>
      </c>
      <c r="AC65" s="102"/>
      <c r="AD65" s="101" t="s">
        <v>3706</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4268</v>
      </c>
      <c r="O66" s="102"/>
      <c r="P66" s="161"/>
      <c r="Q66" s="25"/>
      <c r="R66" s="101"/>
      <c r="S66" s="102"/>
      <c r="T66" s="101" t="s">
        <v>2273</v>
      </c>
      <c r="U66" s="102"/>
      <c r="V66" s="101" t="s">
        <v>2211</v>
      </c>
      <c r="W66" s="102" t="s">
        <v>563</v>
      </c>
      <c r="X66" s="101" t="s">
        <v>3071</v>
      </c>
      <c r="Y66" s="102"/>
      <c r="Z66" s="101" t="s">
        <v>2222</v>
      </c>
      <c r="AA66" s="102" t="s">
        <v>398</v>
      </c>
      <c r="AB66" s="101" t="s">
        <v>3617</v>
      </c>
      <c r="AC66" s="102"/>
      <c r="AD66" s="101" t="s">
        <v>3707</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3766</v>
      </c>
      <c r="L67" s="101"/>
      <c r="M67" s="102"/>
      <c r="N67" s="101" t="s">
        <v>4269</v>
      </c>
      <c r="O67" s="102"/>
      <c r="P67" s="161"/>
      <c r="Q67" s="25"/>
      <c r="R67" s="101"/>
      <c r="S67" s="102"/>
      <c r="T67" s="101" t="s">
        <v>2274</v>
      </c>
      <c r="U67" s="102"/>
      <c r="V67" s="101" t="s">
        <v>2212</v>
      </c>
      <c r="W67" s="102" t="s">
        <v>412</v>
      </c>
      <c r="X67" s="101" t="s">
        <v>2633</v>
      </c>
      <c r="Y67" s="102"/>
      <c r="Z67" s="101" t="s">
        <v>2223</v>
      </c>
      <c r="AA67" s="102" t="s">
        <v>346</v>
      </c>
      <c r="AB67" s="101" t="s">
        <v>3618</v>
      </c>
      <c r="AC67" s="102"/>
      <c r="AD67" s="101" t="s">
        <v>3708</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2602</v>
      </c>
      <c r="O68" s="102"/>
      <c r="P68" s="161"/>
      <c r="Q68" s="25"/>
      <c r="R68" s="101"/>
      <c r="S68" s="102"/>
      <c r="T68" s="101" t="s">
        <v>2275</v>
      </c>
      <c r="U68" s="102"/>
      <c r="V68" s="101" t="s">
        <v>2222</v>
      </c>
      <c r="W68" s="102" t="s">
        <v>413</v>
      </c>
      <c r="X68" s="101" t="s">
        <v>2634</v>
      </c>
      <c r="Y68" s="102"/>
      <c r="Z68" s="101" t="s">
        <v>2224</v>
      </c>
      <c r="AA68" s="102" t="s">
        <v>399</v>
      </c>
      <c r="AB68" s="101" t="s">
        <v>3619</v>
      </c>
      <c r="AC68" s="102"/>
      <c r="AD68" s="101" t="s">
        <v>3709</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2603</v>
      </c>
      <c r="O69" s="102"/>
      <c r="P69" s="161"/>
      <c r="Q69" s="25"/>
      <c r="R69" s="101"/>
      <c r="S69" s="102"/>
      <c r="T69" s="101" t="s">
        <v>2276</v>
      </c>
      <c r="U69" s="102"/>
      <c r="V69" s="101" t="s">
        <v>2223</v>
      </c>
      <c r="W69" s="102" t="s">
        <v>434</v>
      </c>
      <c r="X69" s="101" t="s">
        <v>2635</v>
      </c>
      <c r="Y69" s="102"/>
      <c r="Z69" s="101" t="s">
        <v>2225</v>
      </c>
      <c r="AA69" s="102" t="s">
        <v>260</v>
      </c>
      <c r="AB69" s="101" t="s">
        <v>3620</v>
      </c>
      <c r="AC69" s="102"/>
      <c r="AD69" s="101" t="s">
        <v>3710</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2604</v>
      </c>
      <c r="O70" s="102"/>
      <c r="P70" s="161"/>
      <c r="Q70" s="25"/>
      <c r="R70" s="101"/>
      <c r="S70" s="102"/>
      <c r="T70" s="101" t="s">
        <v>2277</v>
      </c>
      <c r="U70" s="102"/>
      <c r="V70" s="101" t="s">
        <v>2224</v>
      </c>
      <c r="W70" s="102" t="s">
        <v>352</v>
      </c>
      <c r="X70" s="101" t="s">
        <v>2293</v>
      </c>
      <c r="Y70" s="102"/>
      <c r="Z70" s="101" t="s">
        <v>2226</v>
      </c>
      <c r="AA70" s="102" t="s">
        <v>347</v>
      </c>
      <c r="AB70" s="101" t="s">
        <v>3621</v>
      </c>
      <c r="AC70" s="102"/>
      <c r="AD70" s="101" t="s">
        <v>3711</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2605</v>
      </c>
      <c r="O71" s="102"/>
      <c r="P71" s="161"/>
      <c r="Q71" s="25"/>
      <c r="R71" s="101"/>
      <c r="S71" s="102"/>
      <c r="T71" s="101" t="s">
        <v>2278</v>
      </c>
      <c r="U71" s="102"/>
      <c r="V71" s="101" t="s">
        <v>2225</v>
      </c>
      <c r="W71" s="102" t="s">
        <v>436</v>
      </c>
      <c r="X71" s="101" t="s">
        <v>2294</v>
      </c>
      <c r="Y71" s="102"/>
      <c r="Z71" s="101" t="s">
        <v>2227</v>
      </c>
      <c r="AA71" s="102" t="s">
        <v>348</v>
      </c>
      <c r="AB71" s="101" t="s">
        <v>3622</v>
      </c>
      <c r="AC71" s="102"/>
      <c r="AD71" s="101" t="s">
        <v>3712</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2606</v>
      </c>
      <c r="O72" s="102"/>
      <c r="P72" s="161"/>
      <c r="Q72" s="25"/>
      <c r="R72" s="101"/>
      <c r="S72" s="102"/>
      <c r="T72" s="101" t="s">
        <v>2279</v>
      </c>
      <c r="U72" s="102"/>
      <c r="V72" s="101" t="s">
        <v>2226</v>
      </c>
      <c r="W72" s="102" t="s">
        <v>564</v>
      </c>
      <c r="X72" s="101" t="s">
        <v>2295</v>
      </c>
      <c r="Y72" s="102"/>
      <c r="Z72" s="101" t="s">
        <v>2228</v>
      </c>
      <c r="AA72" s="102" t="s">
        <v>400</v>
      </c>
      <c r="AB72" s="101" t="s">
        <v>3623</v>
      </c>
      <c r="AC72" s="102"/>
      <c r="AD72" s="101" t="s">
        <v>3713</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2607</v>
      </c>
      <c r="O73" s="102"/>
      <c r="P73" s="161"/>
      <c r="Q73" s="25"/>
      <c r="R73" s="101"/>
      <c r="S73" s="102"/>
      <c r="T73" s="101" t="s">
        <v>2280</v>
      </c>
      <c r="U73" s="102"/>
      <c r="V73" s="101" t="s">
        <v>2236</v>
      </c>
      <c r="W73" s="102" t="s">
        <v>355</v>
      </c>
      <c r="X73" s="101" t="s">
        <v>2296</v>
      </c>
      <c r="Y73" s="102"/>
      <c r="Z73" s="101" t="s">
        <v>2232</v>
      </c>
      <c r="AA73" s="102" t="s">
        <v>349</v>
      </c>
      <c r="AB73" s="101" t="s">
        <v>3624</v>
      </c>
      <c r="AC73" s="102"/>
      <c r="AD73" s="101" t="s">
        <v>3714</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2608</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3715</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4270</v>
      </c>
      <c r="O75" s="102"/>
      <c r="P75" s="161"/>
      <c r="Q75" s="25"/>
      <c r="R75" s="101"/>
      <c r="S75" s="102"/>
      <c r="T75" s="101" t="s">
        <v>2282</v>
      </c>
      <c r="U75" s="102"/>
      <c r="V75" s="101" t="s">
        <v>2238</v>
      </c>
      <c r="W75" s="102"/>
      <c r="X75" s="101" t="s">
        <v>2298</v>
      </c>
      <c r="Y75" s="102"/>
      <c r="Z75" s="101" t="s">
        <v>2234</v>
      </c>
      <c r="AA75" s="102" t="s">
        <v>402</v>
      </c>
      <c r="AB75" s="101" t="s">
        <v>3625</v>
      </c>
      <c r="AC75" s="102"/>
      <c r="AD75" s="101" t="s">
        <v>3716</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4271</v>
      </c>
      <c r="O76" s="102"/>
      <c r="P76" s="161"/>
      <c r="Q76" s="25"/>
      <c r="R76" s="101"/>
      <c r="S76" s="102"/>
      <c r="T76" s="101" t="s">
        <v>2283</v>
      </c>
      <c r="U76" s="102"/>
      <c r="V76" s="101" t="s">
        <v>2239</v>
      </c>
      <c r="W76" s="102"/>
      <c r="X76" s="101" t="s">
        <v>2299</v>
      </c>
      <c r="Y76" s="102"/>
      <c r="Z76" s="101" t="s">
        <v>3094</v>
      </c>
      <c r="AA76" s="102" t="s">
        <v>403</v>
      </c>
      <c r="AB76" s="101" t="s">
        <v>3626</v>
      </c>
      <c r="AC76" s="102"/>
      <c r="AD76" s="101" t="s">
        <v>3717</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2609</v>
      </c>
      <c r="O77" s="102"/>
      <c r="P77" s="161"/>
      <c r="Q77" s="25"/>
      <c r="R77" s="101"/>
      <c r="S77" s="102"/>
      <c r="T77" s="101" t="s">
        <v>2284</v>
      </c>
      <c r="U77" s="102"/>
      <c r="V77" s="101" t="s">
        <v>2240</v>
      </c>
      <c r="W77" s="102"/>
      <c r="X77" s="101" t="s">
        <v>2300</v>
      </c>
      <c r="Y77" s="102"/>
      <c r="Z77" s="101" t="s">
        <v>3095</v>
      </c>
      <c r="AA77" s="102" t="s">
        <v>404</v>
      </c>
      <c r="AB77" s="101" t="s">
        <v>3627</v>
      </c>
      <c r="AC77" s="102"/>
      <c r="AD77" s="101" t="s">
        <v>3718</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2610</v>
      </c>
      <c r="O78" s="102"/>
      <c r="P78" s="161"/>
      <c r="Q78" s="25"/>
      <c r="R78" s="101"/>
      <c r="S78" s="102"/>
      <c r="T78" s="101" t="s">
        <v>2285</v>
      </c>
      <c r="U78" s="102"/>
      <c r="V78" s="101" t="s">
        <v>2250</v>
      </c>
      <c r="W78" s="102"/>
      <c r="X78" s="101" t="s">
        <v>2301</v>
      </c>
      <c r="Y78" s="102"/>
      <c r="Z78" s="101" t="s">
        <v>2235</v>
      </c>
      <c r="AA78" s="102" t="s">
        <v>405</v>
      </c>
      <c r="AB78" s="101" t="s">
        <v>3628</v>
      </c>
      <c r="AC78" s="102"/>
      <c r="AD78" s="101" t="s">
        <v>3719</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2611</v>
      </c>
      <c r="O79" s="102"/>
      <c r="P79" s="161"/>
      <c r="Q79" s="25"/>
      <c r="R79" s="101"/>
      <c r="S79" s="102"/>
      <c r="T79" s="101" t="s">
        <v>2286</v>
      </c>
      <c r="U79" s="102"/>
      <c r="V79" s="101" t="s">
        <v>2251</v>
      </c>
      <c r="W79" s="102"/>
      <c r="X79" s="101" t="s">
        <v>2302</v>
      </c>
      <c r="Y79" s="102"/>
      <c r="Z79" s="101" t="s">
        <v>2236</v>
      </c>
      <c r="AA79" s="102" t="s">
        <v>406</v>
      </c>
      <c r="AB79" s="101" t="s">
        <v>2472</v>
      </c>
      <c r="AC79" s="102"/>
      <c r="AD79" s="101" t="s">
        <v>3720</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2612</v>
      </c>
      <c r="O80" s="102"/>
      <c r="P80" s="161"/>
      <c r="Q80" s="25"/>
      <c r="R80" s="101"/>
      <c r="S80" s="102"/>
      <c r="T80" s="101" t="s">
        <v>2287</v>
      </c>
      <c r="U80" s="102"/>
      <c r="V80" s="101" t="s">
        <v>2252</v>
      </c>
      <c r="W80" s="102"/>
      <c r="X80" s="101" t="s">
        <v>2303</v>
      </c>
      <c r="Y80" s="102"/>
      <c r="Z80" s="101" t="s">
        <v>2237</v>
      </c>
      <c r="AA80" s="102" t="s">
        <v>407</v>
      </c>
      <c r="AB80" s="101" t="s">
        <v>3629</v>
      </c>
      <c r="AC80" s="102"/>
      <c r="AD80" s="101" t="s">
        <v>3721</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2613</v>
      </c>
      <c r="O81" s="102"/>
      <c r="P81" s="161"/>
      <c r="Q81" s="25"/>
      <c r="R81" s="101"/>
      <c r="S81" s="102"/>
      <c r="T81" s="101" t="s">
        <v>2288</v>
      </c>
      <c r="U81" s="102"/>
      <c r="V81" s="101" t="s">
        <v>2253</v>
      </c>
      <c r="W81" s="102"/>
      <c r="X81" s="101" t="s">
        <v>2304</v>
      </c>
      <c r="Y81" s="102"/>
      <c r="Z81" s="101" t="s">
        <v>2238</v>
      </c>
      <c r="AA81" s="102" t="s">
        <v>408</v>
      </c>
      <c r="AB81" s="101" t="s">
        <v>3630</v>
      </c>
      <c r="AC81" s="102"/>
      <c r="AD81" s="101" t="s">
        <v>3722</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2614</v>
      </c>
      <c r="O82" s="102"/>
      <c r="P82" s="161"/>
      <c r="Q82" s="25"/>
      <c r="R82" s="101"/>
      <c r="S82" s="102"/>
      <c r="T82" s="101" t="s">
        <v>2289</v>
      </c>
      <c r="U82" s="102"/>
      <c r="V82" s="101" t="s">
        <v>2254</v>
      </c>
      <c r="W82" s="102"/>
      <c r="X82" s="101" t="s">
        <v>2305</v>
      </c>
      <c r="Y82" s="102"/>
      <c r="Z82" s="101" t="s">
        <v>2239</v>
      </c>
      <c r="AA82" s="102" t="s">
        <v>409</v>
      </c>
      <c r="AB82" s="101" t="s">
        <v>3631</v>
      </c>
      <c r="AC82" s="102"/>
      <c r="AD82" s="101" t="s">
        <v>3723</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2615</v>
      </c>
      <c r="O83" s="102"/>
      <c r="P83" s="161"/>
      <c r="Q83" s="25"/>
      <c r="R83" s="101"/>
      <c r="S83" s="102"/>
      <c r="T83" s="101" t="s">
        <v>2290</v>
      </c>
      <c r="U83" s="102"/>
      <c r="V83" s="101" t="s">
        <v>2264</v>
      </c>
      <c r="W83" s="102"/>
      <c r="X83" s="101" t="s">
        <v>2306</v>
      </c>
      <c r="Y83" s="102"/>
      <c r="Z83" s="101" t="s">
        <v>2240</v>
      </c>
      <c r="AA83" s="102" t="s">
        <v>410</v>
      </c>
      <c r="AB83" s="101" t="s">
        <v>3632</v>
      </c>
      <c r="AC83" s="102"/>
      <c r="AD83" s="101" t="s">
        <v>3724</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2616</v>
      </c>
      <c r="O84" s="102"/>
      <c r="P84" s="161"/>
      <c r="Q84" s="25"/>
      <c r="R84" s="101"/>
      <c r="S84" s="102"/>
      <c r="T84" s="101" t="s">
        <v>2291</v>
      </c>
      <c r="U84" s="102"/>
      <c r="V84" s="101" t="s">
        <v>2265</v>
      </c>
      <c r="W84" s="102"/>
      <c r="X84" s="101" t="s">
        <v>2307</v>
      </c>
      <c r="Y84" s="102"/>
      <c r="Z84" s="101" t="s">
        <v>2241</v>
      </c>
      <c r="AA84" s="102" t="s">
        <v>411</v>
      </c>
      <c r="AB84" s="101" t="s">
        <v>2473</v>
      </c>
      <c r="AC84" s="102"/>
      <c r="AD84" s="101" t="s">
        <v>3725</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2617</v>
      </c>
      <c r="O85" s="102"/>
      <c r="P85" s="161"/>
      <c r="Q85" s="25"/>
      <c r="R85" s="101"/>
      <c r="S85" s="102"/>
      <c r="T85" s="101" t="s">
        <v>2292</v>
      </c>
      <c r="U85" s="102"/>
      <c r="V85" s="101" t="s">
        <v>2266</v>
      </c>
      <c r="W85" s="102"/>
      <c r="X85" s="101" t="s">
        <v>2308</v>
      </c>
      <c r="Y85" s="102"/>
      <c r="Z85" s="101" t="s">
        <v>2242</v>
      </c>
      <c r="AA85" s="102" t="s">
        <v>412</v>
      </c>
      <c r="AB85" s="101" t="s">
        <v>3633</v>
      </c>
      <c r="AC85" s="102"/>
      <c r="AD85" s="101" t="s">
        <v>3726</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2618</v>
      </c>
      <c r="O86" s="102"/>
      <c r="P86" s="161"/>
      <c r="Q86" s="25"/>
      <c r="R86" s="101"/>
      <c r="S86" s="102"/>
      <c r="T86" s="101" t="s">
        <v>2293</v>
      </c>
      <c r="U86" s="102"/>
      <c r="V86" s="101" t="s">
        <v>2267</v>
      </c>
      <c r="W86" s="102"/>
      <c r="X86" s="101" t="s">
        <v>2309</v>
      </c>
      <c r="Y86" s="102"/>
      <c r="Z86" s="101" t="s">
        <v>2246</v>
      </c>
      <c r="AA86" s="102" t="s">
        <v>413</v>
      </c>
      <c r="AB86" s="101" t="s">
        <v>3634</v>
      </c>
      <c r="AC86" s="102"/>
      <c r="AD86" s="101" t="s">
        <v>3727</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2619</v>
      </c>
      <c r="O87" s="102"/>
      <c r="P87" s="161"/>
      <c r="Q87" s="25"/>
      <c r="R87" s="101"/>
      <c r="S87" s="102"/>
      <c r="T87" s="101" t="s">
        <v>2294</v>
      </c>
      <c r="U87" s="102"/>
      <c r="V87" s="101" t="s">
        <v>2268</v>
      </c>
      <c r="W87" s="102"/>
      <c r="X87" s="101" t="s">
        <v>2310</v>
      </c>
      <c r="Y87" s="102"/>
      <c r="Z87" s="101" t="s">
        <v>2247</v>
      </c>
      <c r="AA87" s="102" t="s">
        <v>414</v>
      </c>
      <c r="AB87" s="101" t="s">
        <v>3635</v>
      </c>
      <c r="AC87" s="102"/>
      <c r="AD87" s="101" t="s">
        <v>3728</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2620</v>
      </c>
      <c r="O88" s="102"/>
      <c r="P88" s="161"/>
      <c r="Q88" s="25"/>
      <c r="R88" s="101"/>
      <c r="S88" s="102"/>
      <c r="T88" s="101" t="s">
        <v>2295</v>
      </c>
      <c r="U88" s="102"/>
      <c r="V88" s="101" t="s">
        <v>2816</v>
      </c>
      <c r="W88" s="102"/>
      <c r="X88" s="101" t="s">
        <v>2311</v>
      </c>
      <c r="Y88" s="102"/>
      <c r="Z88" s="101" t="s">
        <v>2248</v>
      </c>
      <c r="AA88" s="102" t="s">
        <v>415</v>
      </c>
      <c r="AB88" s="101" t="s">
        <v>3636</v>
      </c>
      <c r="AC88" s="102"/>
      <c r="AD88" s="101" t="s">
        <v>3729</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2621</v>
      </c>
      <c r="O89" s="102"/>
      <c r="P89" s="161"/>
      <c r="Q89" s="25"/>
      <c r="R89" s="101"/>
      <c r="S89" s="102"/>
      <c r="T89" s="101" t="s">
        <v>2296</v>
      </c>
      <c r="U89" s="102"/>
      <c r="V89" s="101" t="s">
        <v>2817</v>
      </c>
      <c r="W89" s="102"/>
      <c r="X89" s="101" t="s">
        <v>2312</v>
      </c>
      <c r="Y89" s="102"/>
      <c r="Z89" s="101" t="s">
        <v>3096</v>
      </c>
      <c r="AA89" s="102" t="s">
        <v>416</v>
      </c>
      <c r="AB89" s="101" t="s">
        <v>2474</v>
      </c>
      <c r="AC89" s="102"/>
      <c r="AD89" s="101" t="s">
        <v>3730</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2622</v>
      </c>
      <c r="O90" s="102"/>
      <c r="P90" s="161"/>
      <c r="Q90" s="25"/>
      <c r="R90" s="101"/>
      <c r="S90" s="102"/>
      <c r="T90" s="101" t="s">
        <v>2297</v>
      </c>
      <c r="U90" s="102"/>
      <c r="V90" s="101" t="s">
        <v>2818</v>
      </c>
      <c r="W90" s="102"/>
      <c r="X90" s="101" t="s">
        <v>2313</v>
      </c>
      <c r="Y90" s="102"/>
      <c r="Z90" s="101" t="s">
        <v>3097</v>
      </c>
      <c r="AA90" s="102" t="s">
        <v>417</v>
      </c>
      <c r="AB90" s="101" t="s">
        <v>3637</v>
      </c>
      <c r="AC90" s="102"/>
      <c r="AD90" s="101" t="s">
        <v>3731</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2623</v>
      </c>
      <c r="O91" s="102"/>
      <c r="P91" s="161"/>
      <c r="Q91" s="25"/>
      <c r="R91" s="101"/>
      <c r="S91" s="102"/>
      <c r="T91" s="101" t="s">
        <v>2298</v>
      </c>
      <c r="U91" s="102"/>
      <c r="V91" s="101" t="s">
        <v>2819</v>
      </c>
      <c r="W91" s="102"/>
      <c r="X91" s="101" t="s">
        <v>2314</v>
      </c>
      <c r="Y91" s="102"/>
      <c r="Z91" s="101" t="s">
        <v>2249</v>
      </c>
      <c r="AA91" s="102" t="s">
        <v>418</v>
      </c>
      <c r="AB91" s="101" t="s">
        <v>3638</v>
      </c>
      <c r="AC91" s="102"/>
      <c r="AD91" s="101" t="s">
        <v>3732</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2624</v>
      </c>
      <c r="O92" s="102"/>
      <c r="P92" s="161"/>
      <c r="Q92" s="25"/>
      <c r="R92" s="101"/>
      <c r="S92" s="102"/>
      <c r="T92" s="101" t="s">
        <v>2299</v>
      </c>
      <c r="U92" s="102"/>
      <c r="V92" s="101" t="s">
        <v>2820</v>
      </c>
      <c r="W92" s="102"/>
      <c r="X92" s="101" t="s">
        <v>2315</v>
      </c>
      <c r="Y92" s="102"/>
      <c r="Z92" s="101" t="s">
        <v>2250</v>
      </c>
      <c r="AA92" s="102" t="s">
        <v>419</v>
      </c>
      <c r="AB92" s="101" t="s">
        <v>3639</v>
      </c>
      <c r="AC92" s="102"/>
      <c r="AD92" s="101" t="s">
        <v>3733</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2625</v>
      </c>
      <c r="O93" s="102"/>
      <c r="P93" s="161"/>
      <c r="Q93" s="25"/>
      <c r="R93" s="101"/>
      <c r="S93" s="102"/>
      <c r="T93" s="101" t="s">
        <v>2300</v>
      </c>
      <c r="U93" s="102"/>
      <c r="V93" s="101" t="s">
        <v>2821</v>
      </c>
      <c r="W93" s="102"/>
      <c r="X93" s="101" t="s">
        <v>2316</v>
      </c>
      <c r="Y93" s="102"/>
      <c r="Z93" s="101" t="s">
        <v>2251</v>
      </c>
      <c r="AA93" s="102" t="s">
        <v>420</v>
      </c>
      <c r="AB93" s="101" t="s">
        <v>3640</v>
      </c>
      <c r="AC93" s="102"/>
      <c r="AD93" s="101" t="s">
        <v>3734</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2626</v>
      </c>
      <c r="O94" s="102"/>
      <c r="P94" s="161"/>
      <c r="Q94" s="25"/>
      <c r="R94" s="101"/>
      <c r="S94" s="102"/>
      <c r="T94" s="101" t="s">
        <v>2301</v>
      </c>
      <c r="U94" s="102"/>
      <c r="V94" s="101" t="s">
        <v>2822</v>
      </c>
      <c r="W94" s="102"/>
      <c r="X94" s="101" t="s">
        <v>3072</v>
      </c>
      <c r="Y94" s="102"/>
      <c r="Z94" s="101" t="s">
        <v>2252</v>
      </c>
      <c r="AA94" s="102" t="s">
        <v>421</v>
      </c>
      <c r="AB94" s="101" t="s">
        <v>2475</v>
      </c>
      <c r="AC94" s="102"/>
      <c r="AD94" s="101" t="s">
        <v>3735</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2278</v>
      </c>
      <c r="O95" s="102"/>
      <c r="P95" s="161"/>
      <c r="Q95" s="25"/>
      <c r="R95" s="101"/>
      <c r="S95" s="102"/>
      <c r="T95" s="101" t="s">
        <v>2302</v>
      </c>
      <c r="U95" s="102"/>
      <c r="V95" s="101" t="s">
        <v>2823</v>
      </c>
      <c r="W95" s="102"/>
      <c r="X95" s="101" t="s">
        <v>2636</v>
      </c>
      <c r="Y95" s="102"/>
      <c r="Z95" s="101" t="s">
        <v>2253</v>
      </c>
      <c r="AA95" s="102" t="s">
        <v>422</v>
      </c>
      <c r="AB95" s="101" t="s">
        <v>3641</v>
      </c>
      <c r="AC95" s="102"/>
      <c r="AD95" s="101" t="s">
        <v>3736</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2279</v>
      </c>
      <c r="O96" s="102"/>
      <c r="P96" s="161"/>
      <c r="Q96" s="25"/>
      <c r="R96" s="101"/>
      <c r="S96" s="102"/>
      <c r="T96" s="101" t="s">
        <v>2303</v>
      </c>
      <c r="U96" s="102"/>
      <c r="V96" s="101" t="s">
        <v>2824</v>
      </c>
      <c r="W96" s="102"/>
      <c r="X96" s="101" t="s">
        <v>2637</v>
      </c>
      <c r="Y96" s="102"/>
      <c r="Z96" s="101" t="s">
        <v>2254</v>
      </c>
      <c r="AA96" s="102" t="s">
        <v>423</v>
      </c>
      <c r="AB96" s="101" t="s">
        <v>3642</v>
      </c>
      <c r="AC96" s="102"/>
      <c r="AD96" s="101" t="s">
        <v>3737</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2280</v>
      </c>
      <c r="O97" s="102"/>
      <c r="P97" s="161"/>
      <c r="Q97" s="25"/>
      <c r="R97" s="101"/>
      <c r="S97" s="102"/>
      <c r="T97" s="101" t="s">
        <v>2304</v>
      </c>
      <c r="U97" s="102"/>
      <c r="V97" s="101" t="s">
        <v>2825</v>
      </c>
      <c r="W97" s="102"/>
      <c r="X97" s="101" t="s">
        <v>3073</v>
      </c>
      <c r="Y97" s="102"/>
      <c r="Z97" s="101" t="s">
        <v>2255</v>
      </c>
      <c r="AA97" s="102" t="s">
        <v>424</v>
      </c>
      <c r="AB97" s="101" t="s">
        <v>3643</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2284</v>
      </c>
      <c r="O98" s="102"/>
      <c r="P98" s="161"/>
      <c r="Q98" s="25"/>
      <c r="R98" s="101"/>
      <c r="S98" s="102"/>
      <c r="T98" s="101" t="s">
        <v>2305</v>
      </c>
      <c r="U98" s="102"/>
      <c r="V98" s="101" t="s">
        <v>2826</v>
      </c>
      <c r="W98" s="102"/>
      <c r="X98" s="101" t="s">
        <v>2639</v>
      </c>
      <c r="Y98" s="102"/>
      <c r="Z98" s="101" t="s">
        <v>2256</v>
      </c>
      <c r="AA98" s="102" t="s">
        <v>425</v>
      </c>
      <c r="AB98" s="101" t="s">
        <v>3644</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2285</v>
      </c>
      <c r="O99" s="102"/>
      <c r="P99" s="161"/>
      <c r="Q99" s="25"/>
      <c r="R99" s="101"/>
      <c r="S99" s="102"/>
      <c r="T99" s="101" t="s">
        <v>2306</v>
      </c>
      <c r="U99" s="102"/>
      <c r="V99" s="101" t="s">
        <v>2827</v>
      </c>
      <c r="W99" s="102"/>
      <c r="X99" s="101" t="s">
        <v>2640</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2286</v>
      </c>
      <c r="O100" s="102"/>
      <c r="P100" s="161"/>
      <c r="Q100" s="25"/>
      <c r="R100" s="101"/>
      <c r="S100" s="102"/>
      <c r="T100" s="101" t="s">
        <v>2307</v>
      </c>
      <c r="U100" s="102"/>
      <c r="V100" s="101" t="s">
        <v>2828</v>
      </c>
      <c r="W100" s="102"/>
      <c r="X100" s="101" t="s">
        <v>3074</v>
      </c>
      <c r="Y100" s="102"/>
      <c r="Z100" s="101" t="s">
        <v>2261</v>
      </c>
      <c r="AA100" s="102" t="s">
        <v>427</v>
      </c>
      <c r="AB100" s="101" t="s">
        <v>3645</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2290</v>
      </c>
      <c r="O101" s="102"/>
      <c r="P101" s="161"/>
      <c r="Q101" s="25"/>
      <c r="R101" s="101"/>
      <c r="S101" s="102"/>
      <c r="T101" s="101" t="s">
        <v>2308</v>
      </c>
      <c r="U101" s="102"/>
      <c r="V101" s="101" t="s">
        <v>2829</v>
      </c>
      <c r="W101" s="102"/>
      <c r="X101" s="101" t="s">
        <v>2642</v>
      </c>
      <c r="Y101" s="102"/>
      <c r="Z101" s="101" t="s">
        <v>2262</v>
      </c>
      <c r="AA101" s="102" t="s">
        <v>428</v>
      </c>
      <c r="AB101" s="101" t="s">
        <v>3646</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2291</v>
      </c>
      <c r="O102" s="102"/>
      <c r="P102" s="161"/>
      <c r="Q102" s="25"/>
      <c r="R102" s="101"/>
      <c r="S102" s="102"/>
      <c r="T102" s="101" t="s">
        <v>2309</v>
      </c>
      <c r="U102" s="102"/>
      <c r="V102" s="101" t="s">
        <v>2830</v>
      </c>
      <c r="W102" s="102"/>
      <c r="X102" s="101" t="s">
        <v>2643</v>
      </c>
      <c r="Y102" s="102"/>
      <c r="Z102" s="101" t="s">
        <v>3098</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2292</v>
      </c>
      <c r="O103" s="102"/>
      <c r="P103" s="161"/>
      <c r="Q103" s="25"/>
      <c r="R103" s="101"/>
      <c r="S103" s="102"/>
      <c r="T103" s="101" t="s">
        <v>2310</v>
      </c>
      <c r="U103" s="102"/>
      <c r="V103" s="101" t="s">
        <v>2831</v>
      </c>
      <c r="W103" s="102"/>
      <c r="X103" s="101" t="s">
        <v>3075</v>
      </c>
      <c r="Y103" s="102"/>
      <c r="Z103" s="101" t="s">
        <v>3099</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2627</v>
      </c>
      <c r="O104" s="102"/>
      <c r="P104" s="161"/>
      <c r="Q104" s="25"/>
      <c r="R104" s="101"/>
      <c r="S104" s="102"/>
      <c r="T104" s="101" t="s">
        <v>2311</v>
      </c>
      <c r="U104" s="102"/>
      <c r="V104" s="101" t="s">
        <v>2832</v>
      </c>
      <c r="W104" s="102"/>
      <c r="X104" s="101" t="s">
        <v>2645</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2628</v>
      </c>
      <c r="O105" s="102"/>
      <c r="P105" s="161"/>
      <c r="Q105" s="25"/>
      <c r="R105" s="101"/>
      <c r="S105" s="102"/>
      <c r="T105" s="101" t="s">
        <v>2312</v>
      </c>
      <c r="U105" s="102"/>
      <c r="V105" s="101" t="s">
        <v>2833</v>
      </c>
      <c r="W105" s="102"/>
      <c r="X105" s="101" t="s">
        <v>2646</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2629</v>
      </c>
      <c r="O106" s="102"/>
      <c r="P106" s="161"/>
      <c r="Q106" s="25"/>
      <c r="R106" s="101"/>
      <c r="S106" s="102"/>
      <c r="T106" s="101" t="s">
        <v>2313</v>
      </c>
      <c r="U106" s="102"/>
      <c r="V106" s="101" t="s">
        <v>2834</v>
      </c>
      <c r="W106" s="102"/>
      <c r="X106" s="101" t="s">
        <v>3076</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2630</v>
      </c>
      <c r="O107" s="102"/>
      <c r="P107" s="161"/>
      <c r="Q107" s="25"/>
      <c r="R107" s="101"/>
      <c r="S107" s="102"/>
      <c r="T107" s="101" t="s">
        <v>2314</v>
      </c>
      <c r="U107" s="102"/>
      <c r="V107" s="101" t="s">
        <v>2835</v>
      </c>
      <c r="W107" s="102"/>
      <c r="X107" s="101" t="s">
        <v>2648</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2631</v>
      </c>
      <c r="O108" s="102"/>
      <c r="P108" s="161"/>
      <c r="Q108" s="25"/>
      <c r="R108" s="101"/>
      <c r="S108" s="102"/>
      <c r="T108" s="101" t="s">
        <v>2315</v>
      </c>
      <c r="U108" s="102"/>
      <c r="V108" s="101" t="s">
        <v>783</v>
      </c>
      <c r="W108" s="102"/>
      <c r="X108" s="101" t="s">
        <v>2649</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2632</v>
      </c>
      <c r="O109" s="102"/>
      <c r="P109" s="161"/>
      <c r="Q109" s="25"/>
      <c r="R109" s="101"/>
      <c r="S109" s="102"/>
      <c r="T109" s="101" t="s">
        <v>2316</v>
      </c>
      <c r="U109" s="102"/>
      <c r="V109" s="101" t="s">
        <v>2836</v>
      </c>
      <c r="W109" s="102"/>
      <c r="X109" s="101" t="s">
        <v>3077</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2633</v>
      </c>
      <c r="O110" s="102"/>
      <c r="P110" s="161"/>
      <c r="Q110" s="25"/>
      <c r="R110" s="101"/>
      <c r="S110" s="102"/>
      <c r="T110" s="101" t="s">
        <v>2318</v>
      </c>
      <c r="U110" s="102"/>
      <c r="V110" s="101" t="s">
        <v>2837</v>
      </c>
      <c r="W110" s="102"/>
      <c r="X110" s="101" t="s">
        <v>2651</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2634</v>
      </c>
      <c r="O111" s="102"/>
      <c r="P111" s="161"/>
      <c r="Q111" s="25"/>
      <c r="R111" s="101"/>
      <c r="S111" s="102"/>
      <c r="T111" s="101" t="s">
        <v>2335</v>
      </c>
      <c r="U111" s="102"/>
      <c r="V111" s="101" t="s">
        <v>784</v>
      </c>
      <c r="W111" s="102"/>
      <c r="X111" s="101" t="s">
        <v>2652</v>
      </c>
      <c r="Y111" s="102"/>
      <c r="Z111" s="101" t="s">
        <v>2270</v>
      </c>
      <c r="AA111" s="102" t="s">
        <v>435</v>
      </c>
      <c r="AB111" s="101" t="s">
        <v>952</v>
      </c>
      <c r="AC111" s="102"/>
      <c r="AD111" s="101" t="s">
        <v>3738</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2635</v>
      </c>
      <c r="O112" s="102"/>
      <c r="P112" s="161"/>
      <c r="Q112" s="25"/>
      <c r="R112" s="101"/>
      <c r="S112" s="102"/>
      <c r="T112" s="101" t="s">
        <v>2336</v>
      </c>
      <c r="U112" s="102"/>
      <c r="V112" s="101" t="s">
        <v>785</v>
      </c>
      <c r="W112" s="102"/>
      <c r="X112" s="101" t="s">
        <v>3078</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2296</v>
      </c>
      <c r="O113" s="102"/>
      <c r="P113" s="161"/>
      <c r="Q113" s="25"/>
      <c r="R113" s="101"/>
      <c r="S113" s="102"/>
      <c r="T113" s="101" t="s">
        <v>2338</v>
      </c>
      <c r="U113" s="102"/>
      <c r="V113" s="101" t="s">
        <v>786</v>
      </c>
      <c r="W113" s="102"/>
      <c r="X113" s="101" t="s">
        <v>2654</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2297</v>
      </c>
      <c r="O114" s="102"/>
      <c r="P114" s="161"/>
      <c r="Q114" s="25"/>
      <c r="R114" s="101"/>
      <c r="S114" s="102"/>
      <c r="T114" s="101" t="s">
        <v>2340</v>
      </c>
      <c r="U114" s="102"/>
      <c r="V114" s="101" t="s">
        <v>787</v>
      </c>
      <c r="W114" s="102"/>
      <c r="X114" s="101" t="s">
        <v>2655</v>
      </c>
      <c r="Y114" s="102"/>
      <c r="Z114" s="101" t="s">
        <v>785</v>
      </c>
      <c r="AA114" s="102" t="s">
        <v>437</v>
      </c>
      <c r="AB114" s="101" t="s">
        <v>955</v>
      </c>
      <c r="AC114" s="102"/>
      <c r="AD114" s="101" t="s">
        <v>3739</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2298</v>
      </c>
      <c r="O115" s="102"/>
      <c r="P115" s="161"/>
      <c r="Q115" s="25"/>
      <c r="R115" s="101"/>
      <c r="S115" s="102"/>
      <c r="T115" s="101" t="s">
        <v>2342</v>
      </c>
      <c r="U115" s="102"/>
      <c r="V115" s="101" t="s">
        <v>788</v>
      </c>
      <c r="W115" s="102"/>
      <c r="X115" s="101" t="s">
        <v>3079</v>
      </c>
      <c r="Y115" s="102"/>
      <c r="Z115" s="101" t="s">
        <v>786</v>
      </c>
      <c r="AA115" s="102" t="s">
        <v>438</v>
      </c>
      <c r="AB115" s="101" t="s">
        <v>956</v>
      </c>
      <c r="AC115" s="102"/>
      <c r="AD115" s="101" t="s">
        <v>3740</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2302</v>
      </c>
      <c r="O116" s="102"/>
      <c r="P116" s="161"/>
      <c r="Q116" s="25"/>
      <c r="R116" s="101"/>
      <c r="S116" s="102"/>
      <c r="T116" s="101" t="s">
        <v>2344</v>
      </c>
      <c r="U116" s="102"/>
      <c r="V116" s="101" t="s">
        <v>789</v>
      </c>
      <c r="W116" s="102"/>
      <c r="X116" s="101" t="s">
        <v>2657</v>
      </c>
      <c r="Y116" s="102"/>
      <c r="Z116" s="101" t="s">
        <v>3100</v>
      </c>
      <c r="AA116" s="102" t="s">
        <v>354</v>
      </c>
      <c r="AB116" s="101" t="s">
        <v>957</v>
      </c>
      <c r="AC116" s="102"/>
      <c r="AD116" s="101" t="s">
        <v>3741</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2303</v>
      </c>
      <c r="O117" s="102"/>
      <c r="P117" s="161"/>
      <c r="Q117" s="25"/>
      <c r="R117" s="101"/>
      <c r="S117" s="102"/>
      <c r="T117" s="101" t="s">
        <v>2345</v>
      </c>
      <c r="U117" s="102"/>
      <c r="V117" s="101" t="s">
        <v>790</v>
      </c>
      <c r="W117" s="102"/>
      <c r="X117" s="101" t="s">
        <v>2658</v>
      </c>
      <c r="Y117" s="102"/>
      <c r="Z117" s="101" t="s">
        <v>3101</v>
      </c>
      <c r="AA117" s="102" t="s">
        <v>439</v>
      </c>
      <c r="AB117" s="101" t="s">
        <v>958</v>
      </c>
      <c r="AC117" s="102"/>
      <c r="AD117" s="101" t="s">
        <v>3742</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2304</v>
      </c>
      <c r="O118" s="102"/>
      <c r="P118" s="161"/>
      <c r="Q118" s="25"/>
      <c r="R118" s="101"/>
      <c r="S118" s="102"/>
      <c r="T118" s="101" t="s">
        <v>2346</v>
      </c>
      <c r="U118" s="102"/>
      <c r="V118" s="101" t="s">
        <v>791</v>
      </c>
      <c r="W118" s="102"/>
      <c r="X118" s="101" t="s">
        <v>3080</v>
      </c>
      <c r="Y118" s="102"/>
      <c r="Z118" s="101" t="s">
        <v>3102</v>
      </c>
      <c r="AA118" s="102" t="s">
        <v>440</v>
      </c>
      <c r="AB118" s="101" t="s">
        <v>959</v>
      </c>
      <c r="AC118" s="102"/>
      <c r="AD118" s="101" t="s">
        <v>3743</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2308</v>
      </c>
      <c r="O119" s="102"/>
      <c r="P119" s="161"/>
      <c r="Q119" s="25"/>
      <c r="R119" s="101"/>
      <c r="S119" s="102"/>
      <c r="T119" s="101" t="s">
        <v>2347</v>
      </c>
      <c r="U119" s="102"/>
      <c r="V119" s="101" t="s">
        <v>793</v>
      </c>
      <c r="W119" s="102"/>
      <c r="X119" s="101" t="s">
        <v>2661</v>
      </c>
      <c r="Y119" s="102"/>
      <c r="Z119" s="101" t="s">
        <v>3103</v>
      </c>
      <c r="AA119" s="102" t="s">
        <v>441</v>
      </c>
      <c r="AB119" s="101" t="s">
        <v>960</v>
      </c>
      <c r="AC119" s="102"/>
      <c r="AD119" s="101" t="s">
        <v>3744</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2309</v>
      </c>
      <c r="O120" s="102"/>
      <c r="P120" s="161"/>
      <c r="Q120" s="25"/>
      <c r="R120" s="101"/>
      <c r="S120" s="102"/>
      <c r="T120" s="101" t="s">
        <v>2348</v>
      </c>
      <c r="U120" s="102"/>
      <c r="V120" s="101" t="s">
        <v>794</v>
      </c>
      <c r="W120" s="102"/>
      <c r="X120" s="101" t="s">
        <v>2662</v>
      </c>
      <c r="Y120" s="102"/>
      <c r="Z120" s="101" t="s">
        <v>3104</v>
      </c>
      <c r="AA120" s="102" t="s">
        <v>442</v>
      </c>
      <c r="AB120" s="101" t="s">
        <v>3647</v>
      </c>
      <c r="AC120" s="102"/>
      <c r="AD120" s="101" t="s">
        <v>3745</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2310</v>
      </c>
      <c r="O121" s="102"/>
      <c r="P121" s="161"/>
      <c r="Q121" s="25"/>
      <c r="R121" s="101"/>
      <c r="S121" s="102"/>
      <c r="T121" s="101" t="s">
        <v>2349</v>
      </c>
      <c r="U121" s="102"/>
      <c r="V121" s="101" t="s">
        <v>795</v>
      </c>
      <c r="W121" s="102"/>
      <c r="X121" s="101"/>
      <c r="Y121" s="102"/>
      <c r="Z121" s="101" t="s">
        <v>3105</v>
      </c>
      <c r="AA121" s="102" t="s">
        <v>443</v>
      </c>
      <c r="AB121" s="101" t="s">
        <v>3954</v>
      </c>
      <c r="AC121" s="102"/>
      <c r="AD121" s="101" t="s">
        <v>3746</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2311</v>
      </c>
      <c r="O122" s="102"/>
      <c r="P122" s="161"/>
      <c r="Q122" s="25"/>
      <c r="R122" s="101"/>
      <c r="S122" s="102"/>
      <c r="T122" s="101" t="s">
        <v>2350</v>
      </c>
      <c r="U122" s="102"/>
      <c r="V122" s="101" t="s">
        <v>796</v>
      </c>
      <c r="W122" s="102"/>
      <c r="X122" s="101"/>
      <c r="Y122" s="102"/>
      <c r="Z122" s="101" t="s">
        <v>787</v>
      </c>
      <c r="AA122" s="102" t="s">
        <v>262</v>
      </c>
      <c r="AB122" s="101" t="s">
        <v>3955</v>
      </c>
      <c r="AC122" s="102"/>
      <c r="AD122" s="101" t="s">
        <v>3747</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2314</v>
      </c>
      <c r="O123" s="102"/>
      <c r="P123" s="161"/>
      <c r="Q123" s="25"/>
      <c r="R123" s="101"/>
      <c r="S123" s="102"/>
      <c r="T123" s="101" t="s">
        <v>2771</v>
      </c>
      <c r="U123" s="102"/>
      <c r="V123" s="101" t="s">
        <v>797</v>
      </c>
      <c r="W123" s="102"/>
      <c r="X123" s="101"/>
      <c r="Y123" s="102"/>
      <c r="Z123" s="101" t="s">
        <v>788</v>
      </c>
      <c r="AA123" s="102" t="s">
        <v>263</v>
      </c>
      <c r="AB123" s="101" t="s">
        <v>4307</v>
      </c>
      <c r="AC123" s="102"/>
      <c r="AD123" s="101" t="s">
        <v>3748</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2315</v>
      </c>
      <c r="O124" s="102"/>
      <c r="P124" s="161"/>
      <c r="Q124" s="25"/>
      <c r="R124" s="101"/>
      <c r="S124" s="102"/>
      <c r="T124" s="101" t="s">
        <v>2351</v>
      </c>
      <c r="U124" s="102"/>
      <c r="V124" s="101" t="s">
        <v>798</v>
      </c>
      <c r="W124" s="102"/>
      <c r="X124" s="101"/>
      <c r="Y124" s="102"/>
      <c r="Z124" s="101" t="s">
        <v>789</v>
      </c>
      <c r="AA124" s="102" t="s">
        <v>264</v>
      </c>
      <c r="AB124" s="101" t="s">
        <v>4308</v>
      </c>
      <c r="AC124" s="102"/>
      <c r="AD124" s="101" t="s">
        <v>3749</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2636</v>
      </c>
      <c r="O125" s="102"/>
      <c r="P125" s="161"/>
      <c r="Q125" s="25"/>
      <c r="R125" s="101"/>
      <c r="S125" s="102"/>
      <c r="T125" s="101" t="s">
        <v>2352</v>
      </c>
      <c r="U125" s="102"/>
      <c r="V125" s="101" t="s">
        <v>799</v>
      </c>
      <c r="W125" s="102"/>
      <c r="X125" s="101"/>
      <c r="Y125" s="102"/>
      <c r="Z125" s="101" t="s">
        <v>3106</v>
      </c>
      <c r="AA125" s="102" t="s">
        <v>265</v>
      </c>
      <c r="AB125" s="101"/>
      <c r="AC125" s="102"/>
      <c r="AD125" s="101" t="s">
        <v>3750</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2637</v>
      </c>
      <c r="O126" s="102"/>
      <c r="P126" s="161"/>
      <c r="Q126" s="25"/>
      <c r="R126" s="101"/>
      <c r="S126" s="102"/>
      <c r="T126" s="101" t="s">
        <v>2353</v>
      </c>
      <c r="U126" s="102"/>
      <c r="V126" s="101" t="s">
        <v>800</v>
      </c>
      <c r="W126" s="102"/>
      <c r="X126" s="101"/>
      <c r="Y126" s="102"/>
      <c r="Z126" s="101" t="s">
        <v>3107</v>
      </c>
      <c r="AA126" s="102" t="s">
        <v>266</v>
      </c>
      <c r="AB126" s="101"/>
      <c r="AC126" s="102"/>
      <c r="AD126" s="101" t="s">
        <v>3751</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2638</v>
      </c>
      <c r="O127" s="102"/>
      <c r="P127" s="161"/>
      <c r="Q127" s="25"/>
      <c r="R127" s="101"/>
      <c r="S127" s="102"/>
      <c r="T127" s="101" t="s">
        <v>2354</v>
      </c>
      <c r="U127" s="102"/>
      <c r="V127" s="101" t="s">
        <v>801</v>
      </c>
      <c r="W127" s="102"/>
      <c r="X127" s="101"/>
      <c r="Y127" s="102"/>
      <c r="Z127" s="101" t="s">
        <v>3108</v>
      </c>
      <c r="AA127" s="102" t="s">
        <v>267</v>
      </c>
      <c r="AB127" s="101"/>
      <c r="AC127" s="102"/>
      <c r="AD127" s="101" t="s">
        <v>3752</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2639</v>
      </c>
      <c r="O128" s="102"/>
      <c r="P128" s="161"/>
      <c r="Q128" s="25"/>
      <c r="R128" s="101"/>
      <c r="S128" s="102"/>
      <c r="T128" s="101" t="s">
        <v>2355</v>
      </c>
      <c r="U128" s="102"/>
      <c r="V128" s="101" t="s">
        <v>2838</v>
      </c>
      <c r="W128" s="102"/>
      <c r="X128" s="101"/>
      <c r="Y128" s="102"/>
      <c r="Z128" s="101" t="s">
        <v>3109</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2640</v>
      </c>
      <c r="O129" s="102"/>
      <c r="P129" s="161"/>
      <c r="Q129" s="25"/>
      <c r="R129" s="101"/>
      <c r="S129" s="102"/>
      <c r="T129" s="101" t="s">
        <v>2356</v>
      </c>
      <c r="U129" s="102"/>
      <c r="V129" s="101" t="s">
        <v>2839</v>
      </c>
      <c r="W129" s="102"/>
      <c r="X129" s="101"/>
      <c r="Y129" s="102"/>
      <c r="Z129" s="101" t="s">
        <v>3110</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2641</v>
      </c>
      <c r="O130" s="102"/>
      <c r="P130" s="161"/>
      <c r="Q130" s="25"/>
      <c r="R130" s="101"/>
      <c r="S130" s="102"/>
      <c r="T130" s="101" t="s">
        <v>2357</v>
      </c>
      <c r="U130" s="102"/>
      <c r="V130" s="101" t="s">
        <v>2840</v>
      </c>
      <c r="W130" s="102"/>
      <c r="X130" s="101"/>
      <c r="Y130" s="102"/>
      <c r="Z130" s="101" t="s">
        <v>3111</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2642</v>
      </c>
      <c r="O131" s="102"/>
      <c r="P131" s="161"/>
      <c r="Q131" s="25"/>
      <c r="R131" s="101"/>
      <c r="S131" s="102"/>
      <c r="T131" s="101" t="s">
        <v>2358</v>
      </c>
      <c r="U131" s="102"/>
      <c r="V131" s="101" t="s">
        <v>2841</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2643</v>
      </c>
      <c r="O132" s="102"/>
      <c r="P132" s="161"/>
      <c r="Q132" s="25"/>
      <c r="R132" s="101"/>
      <c r="S132" s="102"/>
      <c r="T132" s="101" t="s">
        <v>2359</v>
      </c>
      <c r="U132" s="102"/>
      <c r="V132" s="101" t="s">
        <v>2842</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2644</v>
      </c>
      <c r="O133" s="102"/>
      <c r="P133" s="161"/>
      <c r="Q133" s="25"/>
      <c r="R133" s="101"/>
      <c r="S133" s="102"/>
      <c r="T133" s="101" t="s">
        <v>2360</v>
      </c>
      <c r="U133" s="102"/>
      <c r="V133" s="101" t="s">
        <v>2843</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2645</v>
      </c>
      <c r="O134" s="102"/>
      <c r="P134" s="161"/>
      <c r="Q134" s="25"/>
      <c r="R134" s="101"/>
      <c r="S134" s="102"/>
      <c r="T134" s="101" t="s">
        <v>2361</v>
      </c>
      <c r="U134" s="102"/>
      <c r="V134" s="101" t="s">
        <v>2844</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2646</v>
      </c>
      <c r="O135" s="102"/>
      <c r="P135" s="161"/>
      <c r="Q135" s="25"/>
      <c r="R135" s="101"/>
      <c r="S135" s="102"/>
      <c r="T135" s="101" t="s">
        <v>2362</v>
      </c>
      <c r="U135" s="102"/>
      <c r="V135" s="101" t="s">
        <v>2845</v>
      </c>
      <c r="W135" s="102"/>
      <c r="X135" s="101"/>
      <c r="Y135" s="102"/>
      <c r="Z135" s="101" t="s">
        <v>3112</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2647</v>
      </c>
      <c r="O136" s="102"/>
      <c r="P136" s="161"/>
      <c r="Q136" s="25"/>
      <c r="R136" s="101"/>
      <c r="S136" s="102"/>
      <c r="T136" s="101" t="s">
        <v>2363</v>
      </c>
      <c r="U136" s="102"/>
      <c r="V136" s="101" t="s">
        <v>2846</v>
      </c>
      <c r="W136" s="102"/>
      <c r="X136" s="101"/>
      <c r="Y136" s="102"/>
      <c r="Z136" s="101" t="s">
        <v>3113</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2648</v>
      </c>
      <c r="O137" s="102"/>
      <c r="P137" s="161"/>
      <c r="Q137" s="25"/>
      <c r="R137" s="101"/>
      <c r="S137" s="102"/>
      <c r="T137" s="101" t="s">
        <v>2364</v>
      </c>
      <c r="U137" s="102"/>
      <c r="V137" s="101" t="s">
        <v>2847</v>
      </c>
      <c r="W137" s="102"/>
      <c r="X137" s="101"/>
      <c r="Y137" s="102"/>
      <c r="Z137" s="101" t="s">
        <v>3114</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2649</v>
      </c>
      <c r="O138" s="102"/>
      <c r="P138" s="161"/>
      <c r="Q138" s="25"/>
      <c r="R138" s="101"/>
      <c r="S138" s="102"/>
      <c r="T138" s="101" t="s">
        <v>2365</v>
      </c>
      <c r="U138" s="102"/>
      <c r="V138" s="101" t="s">
        <v>2848</v>
      </c>
      <c r="W138" s="102"/>
      <c r="X138" s="101"/>
      <c r="Y138" s="102"/>
      <c r="Z138" s="101" t="s">
        <v>3115</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2650</v>
      </c>
      <c r="O139" s="102"/>
      <c r="P139" s="161"/>
      <c r="Q139" s="25"/>
      <c r="R139" s="101"/>
      <c r="S139" s="102"/>
      <c r="T139" s="101" t="s">
        <v>2366</v>
      </c>
      <c r="U139" s="102"/>
      <c r="V139" s="101" t="s">
        <v>2319</v>
      </c>
      <c r="W139" s="102"/>
      <c r="X139" s="101"/>
      <c r="Y139" s="102"/>
      <c r="Z139" s="101" t="s">
        <v>3116</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2651</v>
      </c>
      <c r="O140" s="102"/>
      <c r="P140" s="161"/>
      <c r="Q140" s="25"/>
      <c r="R140" s="101"/>
      <c r="S140" s="102"/>
      <c r="T140" s="101" t="s">
        <v>2367</v>
      </c>
      <c r="U140" s="102"/>
      <c r="V140" s="101" t="s">
        <v>2849</v>
      </c>
      <c r="W140" s="102"/>
      <c r="X140" s="101"/>
      <c r="Y140" s="102"/>
      <c r="Z140" s="101" t="s">
        <v>3117</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2652</v>
      </c>
      <c r="O141" s="102"/>
      <c r="P141" s="161"/>
      <c r="Q141" s="25"/>
      <c r="R141" s="101"/>
      <c r="S141" s="102"/>
      <c r="T141" s="101" t="s">
        <v>2368</v>
      </c>
      <c r="U141" s="102"/>
      <c r="V141" s="101" t="s">
        <v>2850</v>
      </c>
      <c r="W141" s="102"/>
      <c r="X141" s="101"/>
      <c r="Y141" s="102"/>
      <c r="Z141" s="101" t="s">
        <v>3118</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2653</v>
      </c>
      <c r="O142" s="102"/>
      <c r="P142" s="161"/>
      <c r="Q142" s="25"/>
      <c r="R142" s="101"/>
      <c r="S142" s="102"/>
      <c r="T142" s="101" t="s">
        <v>2369</v>
      </c>
      <c r="U142" s="102"/>
      <c r="V142" s="101" t="s">
        <v>2851</v>
      </c>
      <c r="W142" s="102"/>
      <c r="X142" s="101"/>
      <c r="Y142" s="102"/>
      <c r="Z142" s="101" t="s">
        <v>3119</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2654</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2655</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2656</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2657</v>
      </c>
      <c r="O146" s="102"/>
      <c r="P146" s="161"/>
      <c r="Q146" s="25"/>
      <c r="R146" s="101"/>
      <c r="S146" s="102"/>
      <c r="T146" s="101" t="s">
        <v>2373</v>
      </c>
      <c r="U146" s="102"/>
      <c r="V146" s="101" t="s">
        <v>2474</v>
      </c>
      <c r="W146" s="102"/>
      <c r="X146" s="101"/>
      <c r="Y146" s="102"/>
      <c r="Z146" s="101" t="s">
        <v>797</v>
      </c>
      <c r="AA146" s="102" t="s">
        <v>355</v>
      </c>
      <c r="AB146" s="101"/>
      <c r="AC146" s="102"/>
      <c r="AD146" s="101" t="s">
        <v>3136</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2658</v>
      </c>
      <c r="O147" s="102"/>
      <c r="P147" s="161"/>
      <c r="Q147" s="25"/>
      <c r="R147" s="101"/>
      <c r="S147" s="102"/>
      <c r="T147" s="101" t="s">
        <v>2374</v>
      </c>
      <c r="U147" s="102"/>
      <c r="V147" s="101" t="s">
        <v>2475</v>
      </c>
      <c r="W147" s="102"/>
      <c r="X147" s="101"/>
      <c r="Y147" s="102"/>
      <c r="Z147" s="101" t="s">
        <v>3120</v>
      </c>
      <c r="AA147" s="102"/>
      <c r="AB147" s="101"/>
      <c r="AC147" s="102"/>
      <c r="AD147" s="101" t="s">
        <v>3138</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2659</v>
      </c>
      <c r="O148" s="102"/>
      <c r="P148" s="161"/>
      <c r="Q148" s="25"/>
      <c r="R148" s="101"/>
      <c r="S148" s="102"/>
      <c r="T148" s="101" t="s">
        <v>2375</v>
      </c>
      <c r="U148" s="102"/>
      <c r="V148" s="101" t="s">
        <v>2476</v>
      </c>
      <c r="W148" s="102"/>
      <c r="X148" s="101"/>
      <c r="Y148" s="102"/>
      <c r="Z148" s="101" t="s">
        <v>3121</v>
      </c>
      <c r="AA148" s="102"/>
      <c r="AB148" s="101"/>
      <c r="AC148" s="102"/>
      <c r="AD148" s="101" t="s">
        <v>3140</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2660</v>
      </c>
      <c r="O149" s="102"/>
      <c r="P149" s="161"/>
      <c r="Q149" s="25"/>
      <c r="R149" s="101"/>
      <c r="S149" s="102"/>
      <c r="T149" s="101" t="s">
        <v>2376</v>
      </c>
      <c r="U149" s="102"/>
      <c r="V149" s="101" t="s">
        <v>918</v>
      </c>
      <c r="W149" s="102"/>
      <c r="X149" s="101"/>
      <c r="Y149" s="102"/>
      <c r="Z149" s="101" t="s">
        <v>3122</v>
      </c>
      <c r="AA149" s="102"/>
      <c r="AB149" s="101"/>
      <c r="AC149" s="102"/>
      <c r="AD149" s="101" t="s">
        <v>3142</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2661</v>
      </c>
      <c r="O150" s="102"/>
      <c r="P150" s="161"/>
      <c r="Q150" s="25"/>
      <c r="R150" s="101"/>
      <c r="S150" s="102"/>
      <c r="T150" s="101" t="s">
        <v>2377</v>
      </c>
      <c r="U150" s="102"/>
      <c r="V150" s="101" t="s">
        <v>920</v>
      </c>
      <c r="W150" s="102"/>
      <c r="X150" s="101"/>
      <c r="Y150" s="102"/>
      <c r="Z150" s="101" t="s">
        <v>3123</v>
      </c>
      <c r="AA150" s="102"/>
      <c r="AB150" s="101"/>
      <c r="AC150" s="102"/>
      <c r="AD150" s="101" t="s">
        <v>3144</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2662</v>
      </c>
      <c r="O151" s="102"/>
      <c r="P151" s="161"/>
      <c r="Q151" s="25"/>
      <c r="R151" s="101"/>
      <c r="S151" s="102"/>
      <c r="T151" s="101" t="s">
        <v>2379</v>
      </c>
      <c r="U151" s="102"/>
      <c r="V151" s="101" t="s">
        <v>922</v>
      </c>
      <c r="W151" s="102"/>
      <c r="X151" s="101"/>
      <c r="Y151" s="102"/>
      <c r="Z151" s="101" t="s">
        <v>3124</v>
      </c>
      <c r="AA151" s="102"/>
      <c r="AB151" s="101"/>
      <c r="AC151" s="102"/>
      <c r="AD151" s="101" t="s">
        <v>3146</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2663</v>
      </c>
      <c r="O152" s="102"/>
      <c r="P152" s="161"/>
      <c r="Q152" s="25"/>
      <c r="R152" s="101"/>
      <c r="S152" s="102"/>
      <c r="T152" s="101" t="s">
        <v>2381</v>
      </c>
      <c r="U152" s="102"/>
      <c r="V152" s="101" t="s">
        <v>924</v>
      </c>
      <c r="W152" s="102"/>
      <c r="X152" s="101"/>
      <c r="Y152" s="102"/>
      <c r="Z152" s="101" t="s">
        <v>3125</v>
      </c>
      <c r="AA152" s="102"/>
      <c r="AB152" s="101"/>
      <c r="AC152" s="102"/>
      <c r="AD152" s="101" t="s">
        <v>3148</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2664</v>
      </c>
      <c r="O153" s="102"/>
      <c r="P153" s="161"/>
      <c r="Q153" s="25"/>
      <c r="R153" s="101"/>
      <c r="S153" s="102"/>
      <c r="T153" s="101" t="s">
        <v>2383</v>
      </c>
      <c r="U153" s="102"/>
      <c r="V153" s="101" t="s">
        <v>926</v>
      </c>
      <c r="W153" s="102"/>
      <c r="X153" s="101"/>
      <c r="Y153" s="102"/>
      <c r="Z153" s="101" t="s">
        <v>3126</v>
      </c>
      <c r="AA153" s="102"/>
      <c r="AB153" s="101"/>
      <c r="AC153" s="102"/>
      <c r="AD153" s="101" t="s">
        <v>3150</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2665</v>
      </c>
      <c r="O154" s="102"/>
      <c r="P154" s="161"/>
      <c r="Q154" s="25"/>
      <c r="R154" s="101"/>
      <c r="S154" s="102"/>
      <c r="T154" s="101" t="s">
        <v>2385</v>
      </c>
      <c r="U154" s="102"/>
      <c r="V154" s="101" t="s">
        <v>928</v>
      </c>
      <c r="W154" s="102"/>
      <c r="X154" s="101"/>
      <c r="Y154" s="102"/>
      <c r="Z154" s="101" t="s">
        <v>3127</v>
      </c>
      <c r="AA154" s="102"/>
      <c r="AB154" s="101"/>
      <c r="AC154" s="102"/>
      <c r="AD154" s="101" t="s">
        <v>3152</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2666</v>
      </c>
      <c r="O155" s="102"/>
      <c r="P155" s="161"/>
      <c r="Q155" s="25"/>
      <c r="R155" s="101"/>
      <c r="S155" s="102"/>
      <c r="T155" s="101" t="s">
        <v>2386</v>
      </c>
      <c r="U155" s="102"/>
      <c r="V155" s="101" t="s">
        <v>930</v>
      </c>
      <c r="W155" s="102"/>
      <c r="X155" s="101"/>
      <c r="Y155" s="102"/>
      <c r="Z155" s="101" t="s">
        <v>798</v>
      </c>
      <c r="AA155" s="102"/>
      <c r="AB155" s="101"/>
      <c r="AC155" s="102"/>
      <c r="AD155" s="101" t="s">
        <v>3154</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4272</v>
      </c>
      <c r="O156" s="102"/>
      <c r="P156" s="161"/>
      <c r="Q156" s="25"/>
      <c r="R156" s="101"/>
      <c r="S156" s="102"/>
      <c r="T156" s="101" t="s">
        <v>2387</v>
      </c>
      <c r="U156" s="102"/>
      <c r="V156" s="101" t="s">
        <v>932</v>
      </c>
      <c r="W156" s="102"/>
      <c r="X156" s="101"/>
      <c r="Y156" s="102"/>
      <c r="Z156" s="101" t="s">
        <v>799</v>
      </c>
      <c r="AA156" s="102"/>
      <c r="AB156" s="101"/>
      <c r="AC156" s="102"/>
      <c r="AD156" s="101" t="s">
        <v>3156</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4273</v>
      </c>
      <c r="O157" s="102"/>
      <c r="P157" s="161"/>
      <c r="Q157" s="25"/>
      <c r="R157" s="101"/>
      <c r="S157" s="102"/>
      <c r="T157" s="101" t="s">
        <v>2388</v>
      </c>
      <c r="U157" s="102"/>
      <c r="V157" s="101" t="s">
        <v>934</v>
      </c>
      <c r="W157" s="102"/>
      <c r="X157" s="101"/>
      <c r="Y157" s="102"/>
      <c r="Z157" s="101" t="s">
        <v>800</v>
      </c>
      <c r="AA157" s="102"/>
      <c r="AB157" s="101"/>
      <c r="AC157" s="102"/>
      <c r="AD157" s="101" t="s">
        <v>3158</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4274</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2667</v>
      </c>
      <c r="O159" s="102"/>
      <c r="P159" s="161"/>
      <c r="Q159" s="25"/>
      <c r="R159" s="101"/>
      <c r="S159" s="102"/>
      <c r="T159" s="101" t="s">
        <v>2390</v>
      </c>
      <c r="U159" s="102"/>
      <c r="V159" s="101" t="s">
        <v>943</v>
      </c>
      <c r="W159" s="102"/>
      <c r="X159" s="101"/>
      <c r="Y159" s="102"/>
      <c r="Z159" s="101" t="s">
        <v>3128</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2668</v>
      </c>
      <c r="O160" s="102"/>
      <c r="P160" s="161"/>
      <c r="Q160" s="25"/>
      <c r="R160" s="101"/>
      <c r="S160" s="102"/>
      <c r="T160" s="101" t="s">
        <v>2391</v>
      </c>
      <c r="U160" s="102"/>
      <c r="V160" s="101" t="s">
        <v>944</v>
      </c>
      <c r="W160" s="102"/>
      <c r="X160" s="101"/>
      <c r="Y160" s="102"/>
      <c r="Z160" s="101" t="s">
        <v>3129</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2669</v>
      </c>
      <c r="O161" s="102"/>
      <c r="P161" s="161"/>
      <c r="Q161" s="25"/>
      <c r="R161" s="101"/>
      <c r="S161" s="102"/>
      <c r="T161" s="101" t="s">
        <v>2772</v>
      </c>
      <c r="U161" s="102"/>
      <c r="V161" s="101" t="s">
        <v>945</v>
      </c>
      <c r="W161" s="102"/>
      <c r="X161" s="101"/>
      <c r="Y161" s="102"/>
      <c r="Z161" s="101" t="s">
        <v>3130</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2670</v>
      </c>
      <c r="O162" s="102"/>
      <c r="P162" s="161"/>
      <c r="Q162" s="25"/>
      <c r="R162" s="101"/>
      <c r="S162" s="102"/>
      <c r="T162" s="101" t="s">
        <v>2392</v>
      </c>
      <c r="U162" s="102"/>
      <c r="V162" s="101" t="s">
        <v>946</v>
      </c>
      <c r="W162" s="102"/>
      <c r="X162" s="101"/>
      <c r="Y162" s="102"/>
      <c r="Z162" s="101" t="s">
        <v>3131</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2671</v>
      </c>
      <c r="O163" s="102"/>
      <c r="P163" s="161"/>
      <c r="Q163" s="25"/>
      <c r="R163" s="101"/>
      <c r="S163" s="102"/>
      <c r="T163" s="101" t="s">
        <v>2773</v>
      </c>
      <c r="U163" s="102"/>
      <c r="V163" s="101" t="s">
        <v>947</v>
      </c>
      <c r="W163" s="102"/>
      <c r="X163" s="101"/>
      <c r="Y163" s="102"/>
      <c r="Z163" s="101" t="s">
        <v>3132</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4275</v>
      </c>
      <c r="O164" s="102"/>
      <c r="P164" s="161"/>
      <c r="Q164" s="25"/>
      <c r="R164" s="101"/>
      <c r="S164" s="102"/>
      <c r="T164" s="101" t="s">
        <v>2393</v>
      </c>
      <c r="U164" s="102"/>
      <c r="V164" s="101" t="s">
        <v>948</v>
      </c>
      <c r="W164" s="102"/>
      <c r="X164" s="101"/>
      <c r="Y164" s="102"/>
      <c r="Z164" s="101" t="s">
        <v>3133</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4276</v>
      </c>
      <c r="O165" s="102"/>
      <c r="P165" s="161"/>
      <c r="Q165" s="25"/>
      <c r="R165" s="101"/>
      <c r="S165" s="102"/>
      <c r="T165" s="101" t="s">
        <v>2774</v>
      </c>
      <c r="U165" s="102"/>
      <c r="V165" s="101" t="s">
        <v>949</v>
      </c>
      <c r="W165" s="102"/>
      <c r="X165" s="101"/>
      <c r="Y165" s="102"/>
      <c r="Z165" s="101" t="s">
        <v>3134</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4277</v>
      </c>
      <c r="O166" s="102"/>
      <c r="P166" s="161"/>
      <c r="Q166" s="25"/>
      <c r="R166" s="101"/>
      <c r="S166" s="102"/>
      <c r="T166" s="101" t="s">
        <v>2394</v>
      </c>
      <c r="U166" s="102"/>
      <c r="V166" s="101" t="s">
        <v>950</v>
      </c>
      <c r="W166" s="102"/>
      <c r="X166" s="101"/>
      <c r="Y166" s="102"/>
      <c r="Z166" s="101" t="s">
        <v>3135</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2672</v>
      </c>
      <c r="O167" s="102"/>
      <c r="P167" s="161"/>
      <c r="Q167" s="25"/>
      <c r="R167" s="101"/>
      <c r="S167" s="102"/>
      <c r="T167" s="101" t="s">
        <v>2775</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2673</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2674</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2675</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2676</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4278</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4279</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4280</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2677</v>
      </c>
      <c r="O175" s="102"/>
      <c r="P175" s="161"/>
      <c r="Q175" s="25"/>
      <c r="R175" s="101"/>
      <c r="S175" s="102"/>
      <c r="T175" s="101" t="s">
        <v>2402</v>
      </c>
      <c r="U175" s="102"/>
      <c r="V175" s="101" t="s">
        <v>959</v>
      </c>
      <c r="W175" s="102"/>
      <c r="X175" s="101"/>
      <c r="Y175" s="102"/>
      <c r="Z175" s="101" t="s">
        <v>3136</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2678</v>
      </c>
      <c r="O176" s="102"/>
      <c r="P176" s="161"/>
      <c r="Q176" s="25"/>
      <c r="R176" s="101"/>
      <c r="S176" s="102"/>
      <c r="T176" s="101" t="s">
        <v>2403</v>
      </c>
      <c r="U176" s="102"/>
      <c r="V176" s="101" t="s">
        <v>960</v>
      </c>
      <c r="W176" s="102"/>
      <c r="X176" s="101"/>
      <c r="Y176" s="102"/>
      <c r="Z176" s="101" t="s">
        <v>3137</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2679</v>
      </c>
      <c r="O177" s="102"/>
      <c r="P177" s="161"/>
      <c r="Q177" s="25"/>
      <c r="R177" s="101"/>
      <c r="S177" s="102"/>
      <c r="T177" s="101" t="s">
        <v>2404</v>
      </c>
      <c r="U177" s="102"/>
      <c r="V177" s="101" t="s">
        <v>2852</v>
      </c>
      <c r="W177" s="102"/>
      <c r="X177" s="101"/>
      <c r="Y177" s="102"/>
      <c r="Z177" s="101" t="s">
        <v>3138</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2680</v>
      </c>
      <c r="O178" s="102"/>
      <c r="P178" s="161"/>
      <c r="Q178" s="25"/>
      <c r="R178" s="101"/>
      <c r="S178" s="102"/>
      <c r="T178" s="101" t="s">
        <v>2405</v>
      </c>
      <c r="U178" s="102"/>
      <c r="V178" s="101" t="s">
        <v>2853</v>
      </c>
      <c r="W178" s="102"/>
      <c r="X178" s="101"/>
      <c r="Y178" s="102"/>
      <c r="Z178" s="101" t="s">
        <v>3139</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2681</v>
      </c>
      <c r="O179" s="102"/>
      <c r="P179" s="161"/>
      <c r="Q179" s="25"/>
      <c r="R179" s="101"/>
      <c r="S179" s="102"/>
      <c r="T179" s="101" t="s">
        <v>2406</v>
      </c>
      <c r="U179" s="102"/>
      <c r="V179" s="101" t="s">
        <v>2854</v>
      </c>
      <c r="W179" s="102"/>
      <c r="X179" s="101"/>
      <c r="Y179" s="102"/>
      <c r="Z179" s="101" t="s">
        <v>3140</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4281</v>
      </c>
      <c r="O180" s="102"/>
      <c r="P180" s="161"/>
      <c r="Q180" s="25"/>
      <c r="R180" s="101"/>
      <c r="S180" s="102"/>
      <c r="T180" s="101" t="s">
        <v>2407</v>
      </c>
      <c r="U180" s="102"/>
      <c r="V180" s="101" t="s">
        <v>2855</v>
      </c>
      <c r="W180" s="102"/>
      <c r="X180" s="101"/>
      <c r="Y180" s="102"/>
      <c r="Z180" s="101" t="s">
        <v>3141</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4282</v>
      </c>
      <c r="O181" s="102"/>
      <c r="P181" s="161"/>
      <c r="Q181" s="25"/>
      <c r="R181" s="101"/>
      <c r="S181" s="102"/>
      <c r="T181" s="101" t="s">
        <v>2408</v>
      </c>
      <c r="U181" s="102"/>
      <c r="V181" s="101" t="s">
        <v>2856</v>
      </c>
      <c r="W181" s="102"/>
      <c r="X181" s="101"/>
      <c r="Y181" s="102"/>
      <c r="Z181" s="101" t="s">
        <v>3142</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4283</v>
      </c>
      <c r="O182" s="102"/>
      <c r="P182" s="161"/>
      <c r="Q182" s="25"/>
      <c r="R182" s="101"/>
      <c r="S182" s="102"/>
      <c r="T182" s="101" t="s">
        <v>2409</v>
      </c>
      <c r="U182" s="102"/>
      <c r="V182" s="101" t="s">
        <v>2857</v>
      </c>
      <c r="W182" s="102"/>
      <c r="X182" s="101"/>
      <c r="Y182" s="102"/>
      <c r="Z182" s="101" t="s">
        <v>3143</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2682</v>
      </c>
      <c r="O183" s="102"/>
      <c r="P183" s="161"/>
      <c r="Q183" s="25"/>
      <c r="R183" s="101"/>
      <c r="S183" s="102"/>
      <c r="T183" s="101" t="s">
        <v>2410</v>
      </c>
      <c r="U183" s="102"/>
      <c r="V183" s="101" t="s">
        <v>2858</v>
      </c>
      <c r="W183" s="102"/>
      <c r="X183" s="101"/>
      <c r="Y183" s="102"/>
      <c r="Z183" s="101" t="s">
        <v>3144</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2683</v>
      </c>
      <c r="O184" s="102"/>
      <c r="P184" s="161"/>
      <c r="Q184" s="25"/>
      <c r="R184" s="101"/>
      <c r="S184" s="102"/>
      <c r="T184" s="101" t="s">
        <v>2411</v>
      </c>
      <c r="U184" s="102"/>
      <c r="V184" s="101" t="s">
        <v>2859</v>
      </c>
      <c r="W184" s="102"/>
      <c r="X184" s="101"/>
      <c r="Y184" s="102"/>
      <c r="Z184" s="101" t="s">
        <v>3145</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2684</v>
      </c>
      <c r="O185" s="102"/>
      <c r="P185" s="161"/>
      <c r="Q185" s="25"/>
      <c r="R185" s="101"/>
      <c r="S185" s="102"/>
      <c r="T185" s="101" t="s">
        <v>2412</v>
      </c>
      <c r="U185" s="102"/>
      <c r="V185" s="101" t="s">
        <v>2860</v>
      </c>
      <c r="W185" s="102"/>
      <c r="X185" s="101"/>
      <c r="Y185" s="102"/>
      <c r="Z185" s="101" t="s">
        <v>3146</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2685</v>
      </c>
      <c r="O186" s="102"/>
      <c r="P186" s="161"/>
      <c r="Q186" s="25"/>
      <c r="R186" s="101"/>
      <c r="S186" s="102"/>
      <c r="T186" s="101" t="s">
        <v>2413</v>
      </c>
      <c r="U186" s="102"/>
      <c r="V186" s="101" t="s">
        <v>2861</v>
      </c>
      <c r="W186" s="102"/>
      <c r="X186" s="101"/>
      <c r="Y186" s="102"/>
      <c r="Z186" s="101" t="s">
        <v>3147</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2686</v>
      </c>
      <c r="O187" s="102"/>
      <c r="P187" s="161"/>
      <c r="Q187" s="25"/>
      <c r="R187" s="101"/>
      <c r="S187" s="102"/>
      <c r="T187" s="101" t="s">
        <v>2414</v>
      </c>
      <c r="U187" s="102"/>
      <c r="V187" s="101" t="s">
        <v>2862</v>
      </c>
      <c r="W187" s="102"/>
      <c r="X187" s="101"/>
      <c r="Y187" s="102"/>
      <c r="Z187" s="101" t="s">
        <v>3148</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4284</v>
      </c>
      <c r="O188" s="102"/>
      <c r="P188" s="161"/>
      <c r="Q188" s="25"/>
      <c r="R188" s="101"/>
      <c r="S188" s="102"/>
      <c r="T188" s="101" t="s">
        <v>2415</v>
      </c>
      <c r="U188" s="102"/>
      <c r="V188" s="101" t="s">
        <v>2863</v>
      </c>
      <c r="W188" s="102"/>
      <c r="X188" s="101"/>
      <c r="Y188" s="102"/>
      <c r="Z188" s="101" t="s">
        <v>3149</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t="s">
        <v>4285</v>
      </c>
      <c r="O189" s="102"/>
      <c r="P189" s="161"/>
      <c r="Q189" s="25"/>
      <c r="R189" s="101"/>
      <c r="S189" s="102"/>
      <c r="T189" s="101" t="s">
        <v>2416</v>
      </c>
      <c r="U189" s="102"/>
      <c r="V189" s="101" t="s">
        <v>2864</v>
      </c>
      <c r="W189" s="102"/>
      <c r="X189" s="101"/>
      <c r="Y189" s="102"/>
      <c r="Z189" s="101" t="s">
        <v>3150</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t="s">
        <v>4286</v>
      </c>
      <c r="O190" s="102"/>
      <c r="P190" s="161"/>
      <c r="Q190" s="25"/>
      <c r="R190" s="101"/>
      <c r="S190" s="102"/>
      <c r="T190" s="101" t="s">
        <v>2417</v>
      </c>
      <c r="U190" s="102"/>
      <c r="V190" s="101" t="s">
        <v>2865</v>
      </c>
      <c r="W190" s="102"/>
      <c r="X190" s="101"/>
      <c r="Y190" s="102"/>
      <c r="Z190" s="101" t="s">
        <v>3151</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t="s">
        <v>2687</v>
      </c>
      <c r="O191" s="102"/>
      <c r="P191" s="161"/>
      <c r="Q191" s="25"/>
      <c r="R191" s="101"/>
      <c r="S191" s="102"/>
      <c r="T191" s="101" t="s">
        <v>2418</v>
      </c>
      <c r="U191" s="102"/>
      <c r="V191" s="101" t="s">
        <v>2866</v>
      </c>
      <c r="W191" s="102"/>
      <c r="X191" s="101"/>
      <c r="Y191" s="102"/>
      <c r="Z191" s="101" t="s">
        <v>3152</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t="s">
        <v>2688</v>
      </c>
      <c r="O192" s="102"/>
      <c r="P192" s="161"/>
      <c r="Q192" s="25"/>
      <c r="R192" s="101"/>
      <c r="S192" s="102"/>
      <c r="T192" s="101" t="s">
        <v>2419</v>
      </c>
      <c r="U192" s="102"/>
      <c r="V192" s="101" t="s">
        <v>2867</v>
      </c>
      <c r="W192" s="102"/>
      <c r="X192" s="101"/>
      <c r="Y192" s="102"/>
      <c r="Z192" s="101" t="s">
        <v>3153</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t="s">
        <v>2689</v>
      </c>
      <c r="O193" s="102"/>
      <c r="P193" s="161"/>
      <c r="Q193" s="25"/>
      <c r="R193" s="101"/>
      <c r="S193" s="102"/>
      <c r="T193" s="101" t="s">
        <v>2420</v>
      </c>
      <c r="U193" s="102"/>
      <c r="V193" s="101" t="s">
        <v>2868</v>
      </c>
      <c r="W193" s="102"/>
      <c r="X193" s="101"/>
      <c r="Y193" s="102"/>
      <c r="Z193" s="101" t="s">
        <v>3154</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t="s">
        <v>2690</v>
      </c>
      <c r="O194" s="102"/>
      <c r="P194" s="161"/>
      <c r="Q194" s="25"/>
      <c r="R194" s="101"/>
      <c r="S194" s="102"/>
      <c r="T194" s="101" t="s">
        <v>2421</v>
      </c>
      <c r="U194" s="102"/>
      <c r="V194" s="101" t="s">
        <v>2869</v>
      </c>
      <c r="W194" s="102"/>
      <c r="X194" s="101"/>
      <c r="Y194" s="102"/>
      <c r="Z194" s="101" t="s">
        <v>3155</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t="s">
        <v>2691</v>
      </c>
      <c r="O195" s="102"/>
      <c r="P195" s="161"/>
      <c r="Q195" s="25"/>
      <c r="R195" s="101"/>
      <c r="S195" s="102"/>
      <c r="T195" s="101" t="s">
        <v>2422</v>
      </c>
      <c r="U195" s="102"/>
      <c r="V195" s="101" t="s">
        <v>2870</v>
      </c>
      <c r="W195" s="102"/>
      <c r="X195" s="101"/>
      <c r="Y195" s="102"/>
      <c r="Z195" s="101" t="s">
        <v>3156</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t="s">
        <v>4287</v>
      </c>
      <c r="O196" s="102"/>
      <c r="P196" s="161"/>
      <c r="Q196" s="25"/>
      <c r="R196" s="101"/>
      <c r="S196" s="102"/>
      <c r="T196" s="101" t="s">
        <v>2423</v>
      </c>
      <c r="U196" s="102"/>
      <c r="V196" s="101" t="s">
        <v>2871</v>
      </c>
      <c r="W196" s="102"/>
      <c r="X196" s="101"/>
      <c r="Y196" s="102"/>
      <c r="Z196" s="101" t="s">
        <v>3157</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t="s">
        <v>4288</v>
      </c>
      <c r="O197" s="102"/>
      <c r="P197" s="161"/>
      <c r="Q197" s="25"/>
      <c r="R197" s="101"/>
      <c r="S197" s="102"/>
      <c r="T197" s="101" t="s">
        <v>2432</v>
      </c>
      <c r="U197" s="102"/>
      <c r="V197" s="101" t="s">
        <v>2872</v>
      </c>
      <c r="W197" s="102"/>
      <c r="X197" s="101"/>
      <c r="Y197" s="102"/>
      <c r="Z197" s="101" t="s">
        <v>3158</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t="s">
        <v>4289</v>
      </c>
      <c r="O198" s="102"/>
      <c r="P198" s="161"/>
      <c r="Q198" s="25"/>
      <c r="R198" s="101"/>
      <c r="S198" s="102"/>
      <c r="T198" s="101" t="s">
        <v>2433</v>
      </c>
      <c r="U198" s="102"/>
      <c r="V198" s="101" t="s">
        <v>2873</v>
      </c>
      <c r="W198" s="102"/>
      <c r="X198" s="101"/>
      <c r="Y198" s="102"/>
      <c r="Z198" s="101" t="s">
        <v>3159</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t="s">
        <v>2692</v>
      </c>
      <c r="O199" s="102"/>
      <c r="P199" s="161"/>
      <c r="Q199" s="25"/>
      <c r="R199" s="101"/>
      <c r="S199" s="102"/>
      <c r="T199" s="101" t="s">
        <v>2434</v>
      </c>
      <c r="U199" s="102"/>
      <c r="V199" s="101" t="s">
        <v>2874</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t="s">
        <v>2693</v>
      </c>
      <c r="O200" s="102"/>
      <c r="P200" s="161"/>
      <c r="Q200" s="25"/>
      <c r="R200" s="101"/>
      <c r="S200" s="102"/>
      <c r="T200" s="101" t="s">
        <v>2435</v>
      </c>
      <c r="U200" s="102"/>
      <c r="V200" s="101" t="s">
        <v>2875</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t="s">
        <v>2694</v>
      </c>
      <c r="O201" s="102"/>
      <c r="P201" s="161"/>
      <c r="Q201" s="25"/>
      <c r="R201" s="101"/>
      <c r="S201" s="102"/>
      <c r="T201" s="101" t="s">
        <v>2436</v>
      </c>
      <c r="U201" s="102"/>
      <c r="V201" s="101" t="s">
        <v>2876</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t="s">
        <v>2695</v>
      </c>
      <c r="O202" s="102"/>
      <c r="P202" s="161"/>
      <c r="Q202" s="25"/>
      <c r="R202" s="101"/>
      <c r="S202" s="102"/>
      <c r="T202" s="101" t="s">
        <v>2776</v>
      </c>
      <c r="U202" s="102"/>
      <c r="V202" s="101" t="s">
        <v>2877</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t="s">
        <v>2696</v>
      </c>
      <c r="O203" s="102"/>
      <c r="P203" s="161"/>
      <c r="Q203" s="25"/>
      <c r="R203" s="101"/>
      <c r="S203" s="102"/>
      <c r="T203" s="101" t="s">
        <v>2437</v>
      </c>
      <c r="U203" s="102"/>
      <c r="V203" s="101" t="s">
        <v>2878</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t="s">
        <v>4290</v>
      </c>
      <c r="O204" s="102"/>
      <c r="P204" s="161"/>
      <c r="Q204" s="25"/>
      <c r="R204" s="101"/>
      <c r="S204" s="102"/>
      <c r="T204" s="101" t="s">
        <v>2777</v>
      </c>
      <c r="U204" s="102"/>
      <c r="V204" s="101" t="s">
        <v>2879</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t="s">
        <v>4291</v>
      </c>
      <c r="O205" s="102"/>
      <c r="P205" s="161"/>
      <c r="Q205" s="25"/>
      <c r="R205" s="101"/>
      <c r="S205" s="102"/>
      <c r="T205" s="101" t="s">
        <v>2438</v>
      </c>
      <c r="U205" s="102"/>
      <c r="V205" s="101" t="s">
        <v>2880</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t="s">
        <v>4292</v>
      </c>
      <c r="O206" s="102"/>
      <c r="P206" s="161"/>
      <c r="Q206" s="25"/>
      <c r="R206" s="101"/>
      <c r="S206" s="102"/>
      <c r="T206" s="101" t="s">
        <v>2439</v>
      </c>
      <c r="U206" s="102"/>
      <c r="V206" s="101" t="s">
        <v>2881</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t="s">
        <v>2697</v>
      </c>
      <c r="O207" s="102"/>
      <c r="P207" s="161"/>
      <c r="Q207" s="25"/>
      <c r="R207" s="101"/>
      <c r="S207" s="102"/>
      <c r="T207" s="101" t="s">
        <v>2440</v>
      </c>
      <c r="U207" s="102"/>
      <c r="V207" s="101" t="s">
        <v>2882</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t="s">
        <v>2698</v>
      </c>
      <c r="O208" s="102"/>
      <c r="P208" s="161"/>
      <c r="Q208" s="25"/>
      <c r="R208" s="101"/>
      <c r="S208" s="102"/>
      <c r="T208" s="101" t="s">
        <v>2441</v>
      </c>
      <c r="U208" s="102"/>
      <c r="V208" s="101" t="s">
        <v>2883</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t="s">
        <v>2699</v>
      </c>
      <c r="O209" s="102"/>
      <c r="P209" s="161"/>
      <c r="Q209" s="25"/>
      <c r="R209" s="101"/>
      <c r="S209" s="102"/>
      <c r="T209" s="101" t="s">
        <v>2442</v>
      </c>
      <c r="U209" s="102"/>
      <c r="V209" s="101" t="s">
        <v>2884</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t="s">
        <v>2700</v>
      </c>
      <c r="O210" s="102"/>
      <c r="P210" s="161"/>
      <c r="Q210" s="25"/>
      <c r="R210" s="101"/>
      <c r="S210" s="102"/>
      <c r="T210" s="101" t="s">
        <v>2443</v>
      </c>
      <c r="U210" s="102"/>
      <c r="V210" s="101" t="s">
        <v>2885</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t="s">
        <v>2701</v>
      </c>
      <c r="O211" s="102"/>
      <c r="P211" s="161"/>
      <c r="Q211" s="25"/>
      <c r="R211" s="101"/>
      <c r="S211" s="102"/>
      <c r="T211" s="101" t="s">
        <v>2444</v>
      </c>
      <c r="U211" s="102"/>
      <c r="V211" s="101" t="s">
        <v>2886</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t="s">
        <v>4293</v>
      </c>
      <c r="O212" s="102"/>
      <c r="P212" s="161"/>
      <c r="Q212" s="25"/>
      <c r="R212" s="101"/>
      <c r="S212" s="102"/>
      <c r="T212" s="101" t="s">
        <v>2445</v>
      </c>
      <c r="U212" s="102"/>
      <c r="V212" s="101" t="s">
        <v>2887</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t="s">
        <v>4294</v>
      </c>
      <c r="O213" s="102"/>
      <c r="P213" s="161"/>
      <c r="Q213" s="25"/>
      <c r="R213" s="101"/>
      <c r="S213" s="102"/>
      <c r="T213" s="101" t="s">
        <v>2446</v>
      </c>
      <c r="U213" s="102"/>
      <c r="V213" s="101" t="s">
        <v>2888</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3788</v>
      </c>
      <c r="G214" s="102"/>
      <c r="H214" s="101"/>
      <c r="I214" s="102"/>
      <c r="J214" s="101" t="s">
        <v>2347</v>
      </c>
      <c r="K214" s="102"/>
      <c r="L214" s="101"/>
      <c r="M214" s="102"/>
      <c r="N214" s="101" t="s">
        <v>4295</v>
      </c>
      <c r="O214" s="102"/>
      <c r="P214" s="161"/>
      <c r="Q214" s="25"/>
      <c r="R214" s="101"/>
      <c r="S214" s="102"/>
      <c r="T214" s="101" t="s">
        <v>2447</v>
      </c>
      <c r="U214" s="102"/>
      <c r="V214" s="101" t="s">
        <v>2889</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3789</v>
      </c>
      <c r="G215" s="102"/>
      <c r="H215" s="101"/>
      <c r="I215" s="102"/>
      <c r="J215" s="101" t="s">
        <v>2348</v>
      </c>
      <c r="K215" s="102"/>
      <c r="L215" s="101"/>
      <c r="M215" s="102"/>
      <c r="N215" s="101" t="s">
        <v>2702</v>
      </c>
      <c r="O215" s="102"/>
      <c r="P215" s="161"/>
      <c r="Q215" s="25"/>
      <c r="R215" s="101"/>
      <c r="S215" s="102"/>
      <c r="T215" s="101" t="s">
        <v>2448</v>
      </c>
      <c r="U215" s="102"/>
      <c r="V215" s="101" t="s">
        <v>2890</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3790</v>
      </c>
      <c r="G216" s="102"/>
      <c r="H216" s="101"/>
      <c r="I216" s="102"/>
      <c r="J216" s="101" t="s">
        <v>2349</v>
      </c>
      <c r="K216" s="102"/>
      <c r="L216" s="101"/>
      <c r="M216" s="102"/>
      <c r="N216" s="101" t="s">
        <v>2703</v>
      </c>
      <c r="O216" s="102"/>
      <c r="P216" s="161"/>
      <c r="Q216" s="25"/>
      <c r="R216" s="101"/>
      <c r="S216" s="102"/>
      <c r="T216" s="101" t="s">
        <v>2449</v>
      </c>
      <c r="U216" s="102"/>
      <c r="V216" s="101" t="s">
        <v>2891</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3791</v>
      </c>
      <c r="G217" s="102"/>
      <c r="H217" s="101"/>
      <c r="I217" s="102"/>
      <c r="J217" s="101" t="s">
        <v>2350</v>
      </c>
      <c r="K217" s="102"/>
      <c r="L217" s="101"/>
      <c r="M217" s="102"/>
      <c r="N217" s="101" t="s">
        <v>2704</v>
      </c>
      <c r="O217" s="102"/>
      <c r="P217" s="161"/>
      <c r="Q217" s="25"/>
      <c r="R217" s="101"/>
      <c r="S217" s="102"/>
      <c r="T217" s="101" t="s">
        <v>2450</v>
      </c>
      <c r="U217" s="102"/>
      <c r="V217" s="101" t="s">
        <v>2892</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3792</v>
      </c>
      <c r="G218" s="102"/>
      <c r="H218" s="101"/>
      <c r="I218" s="102"/>
      <c r="J218" s="101" t="s">
        <v>2351</v>
      </c>
      <c r="K218" s="102"/>
      <c r="L218" s="101"/>
      <c r="M218" s="102"/>
      <c r="N218" s="101" t="s">
        <v>2705</v>
      </c>
      <c r="O218" s="102"/>
      <c r="P218" s="161"/>
      <c r="Q218" s="25"/>
      <c r="R218" s="101"/>
      <c r="S218" s="102"/>
      <c r="T218" s="101" t="s">
        <v>2451</v>
      </c>
      <c r="U218" s="102"/>
      <c r="V218" s="101" t="s">
        <v>2893</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3793</v>
      </c>
      <c r="G219" s="102"/>
      <c r="H219" s="101"/>
      <c r="I219" s="102"/>
      <c r="J219" s="101" t="s">
        <v>2352</v>
      </c>
      <c r="K219" s="102"/>
      <c r="L219" s="101"/>
      <c r="M219" s="102"/>
      <c r="N219" s="101" t="s">
        <v>2706</v>
      </c>
      <c r="O219" s="102"/>
      <c r="P219" s="161"/>
      <c r="Q219" s="25"/>
      <c r="R219" s="101"/>
      <c r="S219" s="102"/>
      <c r="T219" s="101" t="s">
        <v>2452</v>
      </c>
      <c r="U219" s="102"/>
      <c r="V219" s="101" t="s">
        <v>2894</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3794</v>
      </c>
      <c r="G220" s="102"/>
      <c r="H220" s="101"/>
      <c r="I220" s="102"/>
      <c r="J220" s="101" t="s">
        <v>2353</v>
      </c>
      <c r="K220" s="102"/>
      <c r="L220" s="101"/>
      <c r="M220" s="102"/>
      <c r="N220" s="101" t="s">
        <v>4296</v>
      </c>
      <c r="O220" s="102"/>
      <c r="P220" s="161"/>
      <c r="Q220" s="25"/>
      <c r="R220" s="101"/>
      <c r="S220" s="102"/>
      <c r="T220" s="101" t="s">
        <v>2453</v>
      </c>
      <c r="U220" s="102"/>
      <c r="V220" s="101" t="s">
        <v>2895</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3795</v>
      </c>
      <c r="G221" s="102"/>
      <c r="H221" s="101"/>
      <c r="I221" s="102"/>
      <c r="J221" s="101" t="s">
        <v>2354</v>
      </c>
      <c r="K221" s="102"/>
      <c r="L221" s="101"/>
      <c r="M221" s="102"/>
      <c r="N221" s="101" t="s">
        <v>4297</v>
      </c>
      <c r="O221" s="102"/>
      <c r="P221" s="161"/>
      <c r="Q221" s="25"/>
      <c r="R221" s="101"/>
      <c r="S221" s="102"/>
      <c r="T221" s="101" t="s">
        <v>2454</v>
      </c>
      <c r="U221" s="102"/>
      <c r="V221" s="101" t="s">
        <v>2896</v>
      </c>
      <c r="W221" s="102"/>
      <c r="X221" s="101"/>
      <c r="Y221" s="102"/>
      <c r="Z221" s="101" t="s">
        <v>832</v>
      </c>
      <c r="AA221" s="102"/>
      <c r="AB221" s="101"/>
      <c r="AC221" s="102"/>
      <c r="AD221" s="101" t="s">
        <v>3160</v>
      </c>
      <c r="AE221" s="102"/>
      <c r="AF221" s="100"/>
      <c r="AG221" s="100"/>
      <c r="AH221" s="100"/>
      <c r="AI221" s="100"/>
      <c r="AJ221" s="100"/>
      <c r="AK221" s="100"/>
      <c r="AL221" s="100"/>
      <c r="AM221" s="100"/>
    </row>
    <row r="222" spans="2:39" x14ac:dyDescent="0.2">
      <c r="B222" s="101" t="s">
        <v>989</v>
      </c>
      <c r="C222" s="102"/>
      <c r="D222" s="101"/>
      <c r="E222" s="102"/>
      <c r="F222" s="101" t="s">
        <v>3796</v>
      </c>
      <c r="G222" s="102"/>
      <c r="H222" s="101"/>
      <c r="I222" s="102"/>
      <c r="J222" s="101" t="s">
        <v>2355</v>
      </c>
      <c r="K222" s="102"/>
      <c r="L222" s="101"/>
      <c r="M222" s="102"/>
      <c r="N222" s="101" t="s">
        <v>4298</v>
      </c>
      <c r="O222" s="102"/>
      <c r="P222" s="161"/>
      <c r="Q222" s="25"/>
      <c r="R222" s="101"/>
      <c r="S222" s="102"/>
      <c r="T222" s="101" t="s">
        <v>2456</v>
      </c>
      <c r="U222" s="102"/>
      <c r="V222" s="101" t="s">
        <v>2897</v>
      </c>
      <c r="W222" s="102"/>
      <c r="X222" s="101"/>
      <c r="Y222" s="102"/>
      <c r="Z222" s="101" t="s">
        <v>833</v>
      </c>
      <c r="AA222" s="102"/>
      <c r="AB222" s="101"/>
      <c r="AC222" s="102"/>
      <c r="AD222" s="101" t="s">
        <v>3161</v>
      </c>
      <c r="AE222" s="102"/>
      <c r="AF222" s="100"/>
      <c r="AG222" s="100"/>
      <c r="AH222" s="100"/>
      <c r="AI222" s="100"/>
      <c r="AJ222" s="100"/>
      <c r="AK222" s="100"/>
      <c r="AL222" s="100"/>
      <c r="AM222" s="100"/>
    </row>
    <row r="223" spans="2:39" x14ac:dyDescent="0.2">
      <c r="B223" s="101" t="s">
        <v>990</v>
      </c>
      <c r="C223" s="102"/>
      <c r="D223" s="101"/>
      <c r="E223" s="102"/>
      <c r="F223" s="101" t="s">
        <v>3797</v>
      </c>
      <c r="G223" s="102"/>
      <c r="H223" s="101"/>
      <c r="I223" s="102"/>
      <c r="J223" s="101" t="s">
        <v>2356</v>
      </c>
      <c r="K223" s="102"/>
      <c r="L223" s="101"/>
      <c r="M223" s="102"/>
      <c r="N223" s="101" t="s">
        <v>2707</v>
      </c>
      <c r="O223" s="102"/>
      <c r="P223" s="161"/>
      <c r="Q223" s="25"/>
      <c r="R223" s="101"/>
      <c r="S223" s="102"/>
      <c r="T223" s="101" t="s">
        <v>2458</v>
      </c>
      <c r="U223" s="102"/>
      <c r="V223" s="101" t="s">
        <v>2898</v>
      </c>
      <c r="W223" s="102"/>
      <c r="X223" s="101"/>
      <c r="Y223" s="102"/>
      <c r="Z223" s="101" t="s">
        <v>834</v>
      </c>
      <c r="AA223" s="102"/>
      <c r="AB223" s="101"/>
      <c r="AC223" s="102"/>
      <c r="AD223" s="101" t="s">
        <v>3162</v>
      </c>
      <c r="AE223" s="102"/>
      <c r="AF223" s="100"/>
      <c r="AG223" s="100"/>
      <c r="AH223" s="100"/>
      <c r="AI223" s="100"/>
      <c r="AJ223" s="100"/>
      <c r="AK223" s="100"/>
      <c r="AL223" s="100"/>
      <c r="AM223" s="100"/>
    </row>
    <row r="224" spans="2:39" x14ac:dyDescent="0.2">
      <c r="B224" s="101" t="s">
        <v>991</v>
      </c>
      <c r="C224" s="102"/>
      <c r="D224" s="101"/>
      <c r="E224" s="102"/>
      <c r="F224" s="101" t="s">
        <v>3798</v>
      </c>
      <c r="G224" s="102"/>
      <c r="H224" s="101"/>
      <c r="I224" s="102"/>
      <c r="J224" s="101" t="s">
        <v>2357</v>
      </c>
      <c r="K224" s="102"/>
      <c r="L224" s="101"/>
      <c r="M224" s="102"/>
      <c r="N224" s="101" t="s">
        <v>4299</v>
      </c>
      <c r="O224" s="102"/>
      <c r="P224" s="161"/>
      <c r="Q224" s="25"/>
      <c r="R224" s="101"/>
      <c r="S224" s="102"/>
      <c r="T224" s="101" t="s">
        <v>2459</v>
      </c>
      <c r="U224" s="102"/>
      <c r="V224" s="101" t="s">
        <v>2899</v>
      </c>
      <c r="W224" s="102"/>
      <c r="X224" s="101"/>
      <c r="Y224" s="102"/>
      <c r="Z224" s="101" t="s">
        <v>835</v>
      </c>
      <c r="AA224" s="102"/>
      <c r="AB224" s="101"/>
      <c r="AC224" s="102"/>
      <c r="AD224" s="101" t="s">
        <v>3163</v>
      </c>
      <c r="AE224" s="102"/>
      <c r="AF224" s="100"/>
      <c r="AG224" s="100"/>
      <c r="AH224" s="100"/>
      <c r="AI224" s="100"/>
      <c r="AJ224" s="100"/>
      <c r="AK224" s="100"/>
      <c r="AL224" s="100"/>
      <c r="AM224" s="100"/>
    </row>
    <row r="225" spans="2:39" x14ac:dyDescent="0.2">
      <c r="B225" s="101" t="s">
        <v>992</v>
      </c>
      <c r="C225" s="102"/>
      <c r="D225" s="101"/>
      <c r="E225" s="102"/>
      <c r="F225" s="101" t="s">
        <v>3799</v>
      </c>
      <c r="G225" s="102"/>
      <c r="H225" s="101"/>
      <c r="I225" s="102"/>
      <c r="J225" s="101" t="s">
        <v>2358</v>
      </c>
      <c r="K225" s="102"/>
      <c r="L225" s="101"/>
      <c r="M225" s="102"/>
      <c r="N225" s="101" t="s">
        <v>4300</v>
      </c>
      <c r="O225" s="102"/>
      <c r="P225" s="161"/>
      <c r="Q225" s="25"/>
      <c r="R225" s="101"/>
      <c r="S225" s="102"/>
      <c r="T225" s="101" t="s">
        <v>2460</v>
      </c>
      <c r="U225" s="102"/>
      <c r="V225" s="101" t="s">
        <v>2900</v>
      </c>
      <c r="W225" s="102"/>
      <c r="X225" s="101"/>
      <c r="Y225" s="102"/>
      <c r="Z225" s="101" t="s">
        <v>836</v>
      </c>
      <c r="AA225" s="102"/>
      <c r="AB225" s="101"/>
      <c r="AC225" s="102"/>
      <c r="AD225" s="101" t="s">
        <v>3164</v>
      </c>
      <c r="AE225" s="102"/>
      <c r="AF225" s="100"/>
      <c r="AG225" s="100"/>
      <c r="AH225" s="100"/>
      <c r="AI225" s="100"/>
      <c r="AJ225" s="100"/>
      <c r="AK225" s="100"/>
      <c r="AL225" s="100"/>
      <c r="AM225" s="100"/>
    </row>
    <row r="226" spans="2:39" x14ac:dyDescent="0.2">
      <c r="B226" s="101" t="s">
        <v>993</v>
      </c>
      <c r="C226" s="102"/>
      <c r="D226" s="101"/>
      <c r="E226" s="102"/>
      <c r="F226" s="101" t="s">
        <v>3800</v>
      </c>
      <c r="G226" s="102"/>
      <c r="H226" s="101"/>
      <c r="I226" s="102"/>
      <c r="J226" s="101" t="s">
        <v>2359</v>
      </c>
      <c r="K226" s="102"/>
      <c r="L226" s="101"/>
      <c r="M226" s="102"/>
      <c r="N226" s="101" t="s">
        <v>4301</v>
      </c>
      <c r="O226" s="102"/>
      <c r="P226" s="161"/>
      <c r="Q226" s="25"/>
      <c r="R226" s="101"/>
      <c r="S226" s="102"/>
      <c r="T226" s="101" t="s">
        <v>2462</v>
      </c>
      <c r="U226" s="102"/>
      <c r="V226" s="101" t="s">
        <v>2901</v>
      </c>
      <c r="W226" s="102"/>
      <c r="X226" s="101"/>
      <c r="Y226" s="102"/>
      <c r="Z226" s="101" t="s">
        <v>837</v>
      </c>
      <c r="AA226" s="102"/>
      <c r="AB226" s="101"/>
      <c r="AC226" s="102"/>
      <c r="AD226" s="101" t="s">
        <v>3165</v>
      </c>
      <c r="AE226" s="102"/>
      <c r="AF226" s="100"/>
      <c r="AG226" s="100"/>
      <c r="AH226" s="100"/>
      <c r="AI226" s="100"/>
      <c r="AJ226" s="100"/>
      <c r="AK226" s="100"/>
      <c r="AL226" s="100"/>
      <c r="AM226" s="100"/>
    </row>
    <row r="227" spans="2:39" x14ac:dyDescent="0.2">
      <c r="B227" s="101" t="s">
        <v>994</v>
      </c>
      <c r="C227" s="102"/>
      <c r="D227" s="101"/>
      <c r="E227" s="102"/>
      <c r="F227" s="101" t="s">
        <v>3801</v>
      </c>
      <c r="G227" s="102"/>
      <c r="H227" s="101"/>
      <c r="I227" s="102"/>
      <c r="J227" s="101" t="s">
        <v>2360</v>
      </c>
      <c r="K227" s="102"/>
      <c r="L227" s="101"/>
      <c r="M227" s="102"/>
      <c r="N227" s="101" t="s">
        <v>4302</v>
      </c>
      <c r="O227" s="102"/>
      <c r="P227" s="161"/>
      <c r="Q227" s="25"/>
      <c r="R227" s="101"/>
      <c r="S227" s="102"/>
      <c r="T227" s="101" t="s">
        <v>2464</v>
      </c>
      <c r="U227" s="102"/>
      <c r="V227" s="101" t="s">
        <v>2902</v>
      </c>
      <c r="W227" s="102"/>
      <c r="X227" s="101"/>
      <c r="Y227" s="102"/>
      <c r="Z227" s="101" t="s">
        <v>838</v>
      </c>
      <c r="AA227" s="102"/>
      <c r="AB227" s="101"/>
      <c r="AC227" s="102"/>
      <c r="AD227" s="101" t="s">
        <v>3166</v>
      </c>
      <c r="AE227" s="102"/>
      <c r="AF227" s="100"/>
      <c r="AG227" s="100"/>
      <c r="AH227" s="100"/>
      <c r="AI227" s="100"/>
      <c r="AJ227" s="100"/>
      <c r="AK227" s="100"/>
      <c r="AL227" s="100"/>
      <c r="AM227" s="100"/>
    </row>
    <row r="228" spans="2:39" x14ac:dyDescent="0.2">
      <c r="B228" s="101" t="s">
        <v>995</v>
      </c>
      <c r="C228" s="102"/>
      <c r="D228" s="101"/>
      <c r="E228" s="102"/>
      <c r="F228" s="101" t="s">
        <v>3802</v>
      </c>
      <c r="G228" s="102"/>
      <c r="H228" s="101"/>
      <c r="I228" s="102"/>
      <c r="J228" s="101" t="s">
        <v>2361</v>
      </c>
      <c r="K228" s="102"/>
      <c r="L228" s="101"/>
      <c r="M228" s="102"/>
      <c r="N228" s="101" t="s">
        <v>2708</v>
      </c>
      <c r="O228" s="102"/>
      <c r="P228" s="161"/>
      <c r="Q228" s="25"/>
      <c r="R228" s="101"/>
      <c r="S228" s="102"/>
      <c r="T228" s="101" t="s">
        <v>2466</v>
      </c>
      <c r="U228" s="102"/>
      <c r="V228" s="101" t="s">
        <v>2903</v>
      </c>
      <c r="W228" s="102"/>
      <c r="X228" s="101"/>
      <c r="Y228" s="102"/>
      <c r="Z228" s="101" t="s">
        <v>839</v>
      </c>
      <c r="AA228" s="102"/>
      <c r="AB228" s="101"/>
      <c r="AC228" s="102"/>
      <c r="AD228" s="101" t="s">
        <v>3167</v>
      </c>
      <c r="AE228" s="102"/>
      <c r="AF228" s="100"/>
      <c r="AG228" s="100"/>
      <c r="AH228" s="100"/>
      <c r="AI228" s="100"/>
      <c r="AJ228" s="100"/>
      <c r="AK228" s="100"/>
      <c r="AL228" s="100"/>
      <c r="AM228" s="100"/>
    </row>
    <row r="229" spans="2:39" x14ac:dyDescent="0.2">
      <c r="B229" s="101" t="s">
        <v>996</v>
      </c>
      <c r="C229" s="102"/>
      <c r="D229" s="101"/>
      <c r="E229" s="102"/>
      <c r="F229" s="101" t="s">
        <v>3803</v>
      </c>
      <c r="G229" s="102"/>
      <c r="H229" s="101"/>
      <c r="I229" s="102"/>
      <c r="J229" s="101" t="s">
        <v>2362</v>
      </c>
      <c r="K229" s="102"/>
      <c r="L229" s="101"/>
      <c r="M229" s="102"/>
      <c r="N229" s="101" t="s">
        <v>2709</v>
      </c>
      <c r="O229" s="102"/>
      <c r="P229" s="161"/>
      <c r="Q229" s="25"/>
      <c r="R229" s="101"/>
      <c r="S229" s="102"/>
      <c r="T229" s="101" t="s">
        <v>2468</v>
      </c>
      <c r="U229" s="102"/>
      <c r="V229" s="101" t="s">
        <v>2904</v>
      </c>
      <c r="W229" s="102"/>
      <c r="X229" s="101"/>
      <c r="Y229" s="102"/>
      <c r="Z229" s="101" t="s">
        <v>840</v>
      </c>
      <c r="AA229" s="102"/>
      <c r="AB229" s="101"/>
      <c r="AC229" s="102"/>
      <c r="AD229" s="101" t="s">
        <v>3168</v>
      </c>
      <c r="AE229" s="102"/>
      <c r="AF229" s="100"/>
      <c r="AG229" s="100"/>
      <c r="AH229" s="100"/>
      <c r="AI229" s="100"/>
      <c r="AJ229" s="100"/>
      <c r="AK229" s="100"/>
      <c r="AL229" s="100"/>
      <c r="AM229" s="100"/>
    </row>
    <row r="230" spans="2:39" x14ac:dyDescent="0.2">
      <c r="B230" s="101" t="s">
        <v>997</v>
      </c>
      <c r="C230" s="102"/>
      <c r="D230" s="101"/>
      <c r="E230" s="102"/>
      <c r="F230" s="101" t="s">
        <v>3804</v>
      </c>
      <c r="G230" s="102"/>
      <c r="H230" s="101"/>
      <c r="I230" s="102"/>
      <c r="J230" s="101" t="s">
        <v>2363</v>
      </c>
      <c r="K230" s="102"/>
      <c r="L230" s="101"/>
      <c r="M230" s="102"/>
      <c r="N230" s="101" t="s">
        <v>2710</v>
      </c>
      <c r="O230" s="102"/>
      <c r="P230" s="161"/>
      <c r="Q230" s="25"/>
      <c r="R230" s="101"/>
      <c r="S230" s="102"/>
      <c r="T230" s="101" t="s">
        <v>2469</v>
      </c>
      <c r="U230" s="102"/>
      <c r="V230" s="101" t="s">
        <v>2905</v>
      </c>
      <c r="W230" s="102"/>
      <c r="X230" s="101"/>
      <c r="Y230" s="102"/>
      <c r="Z230" s="101" t="s">
        <v>841</v>
      </c>
      <c r="AA230" s="102"/>
      <c r="AB230" s="101"/>
      <c r="AC230" s="102"/>
      <c r="AD230" s="101" t="s">
        <v>3169</v>
      </c>
      <c r="AE230" s="102"/>
      <c r="AF230" s="100"/>
      <c r="AG230" s="100"/>
      <c r="AH230" s="100"/>
      <c r="AI230" s="100"/>
      <c r="AJ230" s="100"/>
      <c r="AK230" s="100"/>
      <c r="AL230" s="100"/>
      <c r="AM230" s="100"/>
    </row>
    <row r="231" spans="2:39" x14ac:dyDescent="0.2">
      <c r="B231" s="101" t="s">
        <v>998</v>
      </c>
      <c r="C231" s="102"/>
      <c r="D231" s="101"/>
      <c r="E231" s="102"/>
      <c r="F231" s="101" t="s">
        <v>3805</v>
      </c>
      <c r="G231" s="102"/>
      <c r="H231" s="101"/>
      <c r="I231" s="102"/>
      <c r="J231" s="101" t="s">
        <v>2364</v>
      </c>
      <c r="K231" s="102"/>
      <c r="L231" s="101"/>
      <c r="M231" s="102"/>
      <c r="N231" s="101" t="s">
        <v>4303</v>
      </c>
      <c r="O231" s="102"/>
      <c r="P231" s="161"/>
      <c r="Q231" s="25"/>
      <c r="R231" s="101"/>
      <c r="S231" s="102"/>
      <c r="T231" s="101" t="s">
        <v>2470</v>
      </c>
      <c r="U231" s="102"/>
      <c r="V231" s="101" t="s">
        <v>2906</v>
      </c>
      <c r="W231" s="102"/>
      <c r="X231" s="101"/>
      <c r="Y231" s="102"/>
      <c r="Z231" s="101" t="s">
        <v>842</v>
      </c>
      <c r="AA231" s="102"/>
      <c r="AB231" s="101"/>
      <c r="AC231" s="102"/>
      <c r="AD231" s="101" t="s">
        <v>3170</v>
      </c>
      <c r="AE231" s="102"/>
      <c r="AF231" s="100"/>
      <c r="AG231" s="100"/>
      <c r="AH231" s="100"/>
      <c r="AI231" s="100"/>
      <c r="AJ231" s="100"/>
      <c r="AK231" s="100"/>
      <c r="AL231" s="100"/>
      <c r="AM231" s="100"/>
    </row>
    <row r="232" spans="2:39" x14ac:dyDescent="0.2">
      <c r="B232" s="101" t="s">
        <v>999</v>
      </c>
      <c r="C232" s="102"/>
      <c r="D232" s="101"/>
      <c r="E232" s="102"/>
      <c r="F232" s="101" t="s">
        <v>3806</v>
      </c>
      <c r="G232" s="102"/>
      <c r="H232" s="101"/>
      <c r="I232" s="102"/>
      <c r="J232" s="101" t="s">
        <v>2365</v>
      </c>
      <c r="K232" s="102"/>
      <c r="L232" s="101"/>
      <c r="M232" s="102"/>
      <c r="N232" s="101" t="s">
        <v>4304</v>
      </c>
      <c r="O232" s="102"/>
      <c r="P232" s="161"/>
      <c r="Q232" s="25"/>
      <c r="R232" s="101"/>
      <c r="S232" s="102"/>
      <c r="T232" s="101" t="s">
        <v>2478</v>
      </c>
      <c r="U232" s="102"/>
      <c r="V232" s="101" t="s">
        <v>2907</v>
      </c>
      <c r="W232" s="102"/>
      <c r="X232" s="101"/>
      <c r="Y232" s="102"/>
      <c r="Z232" s="101" t="s">
        <v>843</v>
      </c>
      <c r="AA232" s="102"/>
      <c r="AB232" s="101"/>
      <c r="AC232" s="102"/>
      <c r="AD232" s="101" t="s">
        <v>3171</v>
      </c>
      <c r="AE232" s="102"/>
      <c r="AF232" s="100"/>
      <c r="AG232" s="100"/>
      <c r="AH232" s="100"/>
      <c r="AI232" s="100"/>
      <c r="AJ232" s="100"/>
      <c r="AK232" s="100"/>
      <c r="AL232" s="100"/>
      <c r="AM232" s="100"/>
    </row>
    <row r="233" spans="2:39" x14ac:dyDescent="0.2">
      <c r="B233" s="101" t="s">
        <v>1000</v>
      </c>
      <c r="C233" s="102"/>
      <c r="D233" s="101"/>
      <c r="E233" s="102"/>
      <c r="F233" s="101" t="s">
        <v>3807</v>
      </c>
      <c r="G233" s="102"/>
      <c r="H233" s="101"/>
      <c r="I233" s="102"/>
      <c r="J233" s="101" t="s">
        <v>2366</v>
      </c>
      <c r="K233" s="102"/>
      <c r="L233" s="101"/>
      <c r="M233" s="102"/>
      <c r="N233" s="101"/>
      <c r="O233" s="102"/>
      <c r="P233" s="161"/>
      <c r="Q233" s="25"/>
      <c r="R233" s="101"/>
      <c r="S233" s="102"/>
      <c r="T233" s="101" t="s">
        <v>2480</v>
      </c>
      <c r="U233" s="102"/>
      <c r="V233" s="101" t="s">
        <v>2908</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3808</v>
      </c>
      <c r="G234" s="102"/>
      <c r="H234" s="101"/>
      <c r="I234" s="102"/>
      <c r="J234" s="101" t="s">
        <v>2367</v>
      </c>
      <c r="K234" s="102"/>
      <c r="L234" s="101"/>
      <c r="M234" s="102"/>
      <c r="N234" s="101"/>
      <c r="O234" s="102"/>
      <c r="P234" s="161"/>
      <c r="Q234" s="25"/>
      <c r="R234" s="101"/>
      <c r="S234" s="102"/>
      <c r="T234" s="101" t="s">
        <v>2481</v>
      </c>
      <c r="U234" s="102"/>
      <c r="V234" s="101" t="s">
        <v>2909</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3809</v>
      </c>
      <c r="G235" s="102"/>
      <c r="H235" s="101"/>
      <c r="I235" s="102"/>
      <c r="J235" s="101" t="s">
        <v>2368</v>
      </c>
      <c r="K235" s="102"/>
      <c r="L235" s="101"/>
      <c r="M235" s="102"/>
      <c r="N235" s="101"/>
      <c r="O235" s="102"/>
      <c r="P235" s="161"/>
      <c r="Q235" s="25"/>
      <c r="R235" s="101"/>
      <c r="S235" s="102"/>
      <c r="T235" s="101" t="s">
        <v>2482</v>
      </c>
      <c r="U235" s="102"/>
      <c r="V235" s="101" t="s">
        <v>2910</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3810</v>
      </c>
      <c r="G236" s="102"/>
      <c r="H236" s="101"/>
      <c r="I236" s="102"/>
      <c r="J236" s="101" t="s">
        <v>2369</v>
      </c>
      <c r="K236" s="102"/>
      <c r="L236" s="101"/>
      <c r="M236" s="102"/>
      <c r="N236" s="101"/>
      <c r="O236" s="102"/>
      <c r="P236" s="161"/>
      <c r="Q236" s="25"/>
      <c r="R236" s="101"/>
      <c r="S236" s="102"/>
      <c r="T236" s="101" t="s">
        <v>2483</v>
      </c>
      <c r="U236" s="102"/>
      <c r="V236" s="101" t="s">
        <v>2911</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3811</v>
      </c>
      <c r="G237" s="102"/>
      <c r="H237" s="101"/>
      <c r="I237" s="102"/>
      <c r="J237" s="101" t="s">
        <v>2370</v>
      </c>
      <c r="K237" s="102"/>
      <c r="L237" s="101"/>
      <c r="M237" s="102"/>
      <c r="N237" s="101"/>
      <c r="O237" s="102"/>
      <c r="P237" s="161"/>
      <c r="Q237" s="25"/>
      <c r="R237" s="101"/>
      <c r="S237" s="102"/>
      <c r="T237" s="101" t="s">
        <v>2484</v>
      </c>
      <c r="U237" s="102"/>
      <c r="V237" s="101" t="s">
        <v>2912</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3812</v>
      </c>
      <c r="G238" s="102"/>
      <c r="H238" s="101"/>
      <c r="I238" s="102"/>
      <c r="J238" s="101" t="s">
        <v>2371</v>
      </c>
      <c r="K238" s="102"/>
      <c r="L238" s="101"/>
      <c r="M238" s="102"/>
      <c r="N238" s="101"/>
      <c r="O238" s="102"/>
      <c r="P238" s="161"/>
      <c r="Q238" s="25"/>
      <c r="R238" s="101"/>
      <c r="S238" s="102"/>
      <c r="T238" s="101" t="s">
        <v>2485</v>
      </c>
      <c r="U238" s="102"/>
      <c r="V238" s="101" t="s">
        <v>2913</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3813</v>
      </c>
      <c r="G239" s="102"/>
      <c r="H239" s="101"/>
      <c r="I239" s="102"/>
      <c r="J239" s="101" t="s">
        <v>2372</v>
      </c>
      <c r="K239" s="102"/>
      <c r="L239" s="101"/>
      <c r="M239" s="102"/>
      <c r="N239" s="101"/>
      <c r="O239" s="102"/>
      <c r="P239" s="161"/>
      <c r="Q239" s="25"/>
      <c r="R239" s="101"/>
      <c r="S239" s="102"/>
      <c r="T239" s="101" t="s">
        <v>948</v>
      </c>
      <c r="U239" s="102"/>
      <c r="V239" s="101" t="s">
        <v>2914</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3814</v>
      </c>
      <c r="G240" s="102"/>
      <c r="H240" s="101"/>
      <c r="I240" s="102"/>
      <c r="J240" s="101" t="s">
        <v>2373</v>
      </c>
      <c r="K240" s="102"/>
      <c r="L240" s="101"/>
      <c r="M240" s="102"/>
      <c r="N240" s="101"/>
      <c r="O240" s="102"/>
      <c r="P240" s="161"/>
      <c r="Q240" s="25"/>
      <c r="R240" s="101"/>
      <c r="S240" s="102"/>
      <c r="T240" s="101" t="s">
        <v>2486</v>
      </c>
      <c r="U240" s="102"/>
      <c r="V240" s="101" t="s">
        <v>2915</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3815</v>
      </c>
      <c r="G241" s="102"/>
      <c r="H241" s="101"/>
      <c r="I241" s="102"/>
      <c r="J241" s="101" t="s">
        <v>2374</v>
      </c>
      <c r="K241" s="102"/>
      <c r="L241" s="101"/>
      <c r="M241" s="102"/>
      <c r="N241" s="101"/>
      <c r="O241" s="102"/>
      <c r="P241" s="161"/>
      <c r="Q241" s="25"/>
      <c r="R241" s="101"/>
      <c r="S241" s="102"/>
      <c r="T241" s="101" t="s">
        <v>2487</v>
      </c>
      <c r="U241" s="102"/>
      <c r="V241" s="101" t="s">
        <v>2916</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3816</v>
      </c>
      <c r="G242" s="102"/>
      <c r="H242" s="101"/>
      <c r="I242" s="102"/>
      <c r="J242" s="101" t="s">
        <v>2375</v>
      </c>
      <c r="K242" s="102"/>
      <c r="L242" s="101"/>
      <c r="M242" s="102"/>
      <c r="N242" s="101"/>
      <c r="O242" s="102"/>
      <c r="P242" s="161"/>
      <c r="Q242" s="25"/>
      <c r="R242" s="101"/>
      <c r="S242" s="102"/>
      <c r="T242" s="101" t="s">
        <v>2488</v>
      </c>
      <c r="U242" s="102"/>
      <c r="V242" s="101" t="s">
        <v>2917</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3817</v>
      </c>
      <c r="G243" s="102"/>
      <c r="H243" s="101"/>
      <c r="I243" s="102"/>
      <c r="J243" s="101" t="s">
        <v>2376</v>
      </c>
      <c r="K243" s="102"/>
      <c r="L243" s="101"/>
      <c r="M243" s="102"/>
      <c r="N243" s="101"/>
      <c r="O243" s="102"/>
      <c r="P243" s="161"/>
      <c r="Q243" s="25"/>
      <c r="R243" s="101"/>
      <c r="S243" s="102"/>
      <c r="T243" s="101" t="s">
        <v>2489</v>
      </c>
      <c r="U243" s="102"/>
      <c r="V243" s="101" t="s">
        <v>2918</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3818</v>
      </c>
      <c r="G244" s="102"/>
      <c r="H244" s="101"/>
      <c r="I244" s="102"/>
      <c r="J244" s="101" t="s">
        <v>2377</v>
      </c>
      <c r="K244" s="102"/>
      <c r="L244" s="101"/>
      <c r="M244" s="102"/>
      <c r="N244" s="101"/>
      <c r="O244" s="102"/>
      <c r="P244" s="161"/>
      <c r="Q244" s="25"/>
      <c r="R244" s="101"/>
      <c r="S244" s="102"/>
      <c r="T244" s="101" t="s">
        <v>2490</v>
      </c>
      <c r="U244" s="102"/>
      <c r="V244" s="101" t="s">
        <v>2919</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3819</v>
      </c>
      <c r="G245" s="102"/>
      <c r="H245" s="101"/>
      <c r="I245" s="102"/>
      <c r="J245" s="101" t="s">
        <v>2378</v>
      </c>
      <c r="K245" s="102"/>
      <c r="L245" s="101"/>
      <c r="M245" s="102"/>
      <c r="N245" s="101"/>
      <c r="O245" s="102"/>
      <c r="P245" s="161"/>
      <c r="Q245" s="25"/>
      <c r="R245" s="101"/>
      <c r="S245" s="102"/>
      <c r="T245" s="101" t="s">
        <v>2491</v>
      </c>
      <c r="U245" s="102"/>
      <c r="V245" s="101" t="s">
        <v>2920</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3820</v>
      </c>
      <c r="G246" s="102"/>
      <c r="H246" s="101"/>
      <c r="I246" s="102"/>
      <c r="J246" s="101" t="s">
        <v>2379</v>
      </c>
      <c r="K246" s="102"/>
      <c r="L246" s="101"/>
      <c r="M246" s="102"/>
      <c r="N246" s="101"/>
      <c r="O246" s="102"/>
      <c r="P246" s="161"/>
      <c r="Q246" s="25"/>
      <c r="R246" s="101"/>
      <c r="S246" s="102"/>
      <c r="T246" s="101" t="s">
        <v>2492</v>
      </c>
      <c r="U246" s="102"/>
      <c r="V246" s="101" t="s">
        <v>2921</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3821</v>
      </c>
      <c r="G247" s="102"/>
      <c r="H247" s="101"/>
      <c r="I247" s="102"/>
      <c r="J247" s="101" t="s">
        <v>2380</v>
      </c>
      <c r="K247" s="102"/>
      <c r="L247" s="101"/>
      <c r="M247" s="102"/>
      <c r="N247" s="101"/>
      <c r="O247" s="102"/>
      <c r="P247" s="161"/>
      <c r="Q247" s="25"/>
      <c r="R247" s="101"/>
      <c r="S247" s="102"/>
      <c r="T247" s="101" t="s">
        <v>2493</v>
      </c>
      <c r="U247" s="102"/>
      <c r="V247" s="101" t="s">
        <v>2922</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3822</v>
      </c>
      <c r="G248" s="102"/>
      <c r="H248" s="101"/>
      <c r="I248" s="102"/>
      <c r="J248" s="101" t="s">
        <v>2381</v>
      </c>
      <c r="K248" s="102"/>
      <c r="L248" s="101"/>
      <c r="M248" s="102"/>
      <c r="N248" s="101"/>
      <c r="O248" s="102"/>
      <c r="P248" s="161"/>
      <c r="Q248" s="25"/>
      <c r="R248" s="101"/>
      <c r="S248" s="102"/>
      <c r="T248" s="101" t="s">
        <v>2494</v>
      </c>
      <c r="U248" s="102"/>
      <c r="V248" s="101" t="s">
        <v>2923</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3823</v>
      </c>
      <c r="G249" s="102"/>
      <c r="H249" s="101"/>
      <c r="I249" s="102"/>
      <c r="J249" s="101" t="s">
        <v>2382</v>
      </c>
      <c r="K249" s="102"/>
      <c r="L249" s="101"/>
      <c r="M249" s="102"/>
      <c r="N249" s="101"/>
      <c r="O249" s="102"/>
      <c r="P249" s="161"/>
      <c r="Q249" s="25"/>
      <c r="R249" s="101"/>
      <c r="S249" s="102"/>
      <c r="T249" s="101" t="s">
        <v>2495</v>
      </c>
      <c r="U249" s="102"/>
      <c r="V249" s="101" t="s">
        <v>2924</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3824</v>
      </c>
      <c r="G250" s="102"/>
      <c r="H250" s="101"/>
      <c r="I250" s="102"/>
      <c r="J250" s="101" t="s">
        <v>2383</v>
      </c>
      <c r="K250" s="102"/>
      <c r="L250" s="101"/>
      <c r="M250" s="102"/>
      <c r="N250" s="101"/>
      <c r="O250" s="102"/>
      <c r="P250" s="161"/>
      <c r="Q250" s="25"/>
      <c r="R250" s="101"/>
      <c r="S250" s="102"/>
      <c r="T250" s="101" t="s">
        <v>2496</v>
      </c>
      <c r="U250" s="102"/>
      <c r="V250" s="101" t="s">
        <v>2925</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3825</v>
      </c>
      <c r="G251" s="102"/>
      <c r="H251" s="101"/>
      <c r="I251" s="102"/>
      <c r="J251" s="101" t="s">
        <v>2384</v>
      </c>
      <c r="K251" s="102"/>
      <c r="L251" s="101"/>
      <c r="M251" s="102"/>
      <c r="N251" s="101"/>
      <c r="O251" s="102"/>
      <c r="P251" s="161"/>
      <c r="Q251" s="25"/>
      <c r="R251" s="101"/>
      <c r="S251" s="102"/>
      <c r="T251" s="101" t="s">
        <v>2497</v>
      </c>
      <c r="U251" s="102"/>
      <c r="V251" s="101" t="s">
        <v>2926</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3826</v>
      </c>
      <c r="G252" s="102"/>
      <c r="H252" s="101"/>
      <c r="I252" s="102"/>
      <c r="J252" s="101" t="s">
        <v>2385</v>
      </c>
      <c r="K252" s="102"/>
      <c r="L252" s="101"/>
      <c r="M252" s="102"/>
      <c r="N252" s="101"/>
      <c r="O252" s="102"/>
      <c r="P252" s="161"/>
      <c r="Q252" s="25"/>
      <c r="R252" s="101"/>
      <c r="S252" s="102"/>
      <c r="T252" s="101" t="s">
        <v>2498</v>
      </c>
      <c r="U252" s="102"/>
      <c r="V252" s="101" t="s">
        <v>2927</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3827</v>
      </c>
      <c r="G253" s="102"/>
      <c r="H253" s="101"/>
      <c r="I253" s="102"/>
      <c r="J253" s="101" t="s">
        <v>2386</v>
      </c>
      <c r="K253" s="102"/>
      <c r="L253" s="101"/>
      <c r="M253" s="102"/>
      <c r="N253" s="101"/>
      <c r="O253" s="102"/>
      <c r="P253" s="161"/>
      <c r="Q253" s="25"/>
      <c r="R253" s="101"/>
      <c r="S253" s="102"/>
      <c r="T253" s="101" t="s">
        <v>2499</v>
      </c>
      <c r="U253" s="102"/>
      <c r="V253" s="101" t="s">
        <v>2928</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3828</v>
      </c>
      <c r="G254" s="102"/>
      <c r="H254" s="101"/>
      <c r="I254" s="102"/>
      <c r="J254" s="101" t="s">
        <v>2387</v>
      </c>
      <c r="K254" s="102"/>
      <c r="L254" s="101"/>
      <c r="M254" s="102"/>
      <c r="N254" s="101"/>
      <c r="O254" s="102"/>
      <c r="P254" s="161"/>
      <c r="Q254" s="25"/>
      <c r="R254" s="101"/>
      <c r="S254" s="102"/>
      <c r="T254" s="101" t="s">
        <v>2500</v>
      </c>
      <c r="U254" s="102"/>
      <c r="V254" s="101" t="s">
        <v>2929</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3829</v>
      </c>
      <c r="G255" s="102"/>
      <c r="H255" s="101"/>
      <c r="I255" s="102"/>
      <c r="J255" s="101" t="s">
        <v>2388</v>
      </c>
      <c r="K255" s="102"/>
      <c r="L255" s="101"/>
      <c r="M255" s="102"/>
      <c r="N255" s="101"/>
      <c r="O255" s="102"/>
      <c r="P255" s="161"/>
      <c r="Q255" s="25"/>
      <c r="R255" s="101"/>
      <c r="S255" s="102"/>
      <c r="T255" s="101" t="s">
        <v>2501</v>
      </c>
      <c r="U255" s="102"/>
      <c r="V255" s="101" t="s">
        <v>2930</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3830</v>
      </c>
      <c r="G256" s="102"/>
      <c r="H256" s="101"/>
      <c r="I256" s="102"/>
      <c r="J256" s="101" t="s">
        <v>2389</v>
      </c>
      <c r="K256" s="102"/>
      <c r="L256" s="101"/>
      <c r="M256" s="102"/>
      <c r="N256" s="101"/>
      <c r="O256" s="102"/>
      <c r="P256" s="161"/>
      <c r="Q256" s="25"/>
      <c r="R256" s="101"/>
      <c r="S256" s="102"/>
      <c r="T256" s="101" t="s">
        <v>2502</v>
      </c>
      <c r="U256" s="102"/>
      <c r="V256" s="101" t="s">
        <v>2931</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3831</v>
      </c>
      <c r="G257" s="102"/>
      <c r="H257" s="101"/>
      <c r="I257" s="102"/>
      <c r="J257" s="101" t="s">
        <v>2390</v>
      </c>
      <c r="K257" s="102"/>
      <c r="L257" s="101"/>
      <c r="M257" s="102"/>
      <c r="N257" s="101"/>
      <c r="O257" s="102"/>
      <c r="P257" s="161"/>
      <c r="Q257" s="25"/>
      <c r="R257" s="101"/>
      <c r="S257" s="102"/>
      <c r="T257" s="101" t="s">
        <v>1347</v>
      </c>
      <c r="U257" s="102"/>
      <c r="V257" s="101" t="s">
        <v>2932</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3832</v>
      </c>
      <c r="G258" s="102"/>
      <c r="H258" s="101"/>
      <c r="I258" s="102"/>
      <c r="J258" s="101" t="s">
        <v>2391</v>
      </c>
      <c r="K258" s="102"/>
      <c r="L258" s="101"/>
      <c r="M258" s="102"/>
      <c r="N258" s="101"/>
      <c r="O258" s="102"/>
      <c r="P258" s="161"/>
      <c r="Q258" s="25"/>
      <c r="R258" s="101"/>
      <c r="S258" s="102"/>
      <c r="T258" s="101" t="s">
        <v>1348</v>
      </c>
      <c r="U258" s="102"/>
      <c r="V258" s="101" t="s">
        <v>2933</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3833</v>
      </c>
      <c r="G259" s="102"/>
      <c r="H259" s="101"/>
      <c r="I259" s="102"/>
      <c r="J259" s="101" t="s">
        <v>2392</v>
      </c>
      <c r="K259" s="102"/>
      <c r="L259" s="101"/>
      <c r="M259" s="102"/>
      <c r="N259" s="101"/>
      <c r="O259" s="102"/>
      <c r="P259" s="161"/>
      <c r="Q259" s="25"/>
      <c r="R259" s="101"/>
      <c r="S259" s="102"/>
      <c r="T259" s="101" t="s">
        <v>1349</v>
      </c>
      <c r="U259" s="102"/>
      <c r="V259" s="101" t="s">
        <v>2934</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3834</v>
      </c>
      <c r="G260" s="102"/>
      <c r="H260" s="101"/>
      <c r="I260" s="102"/>
      <c r="J260" s="101" t="s">
        <v>2393</v>
      </c>
      <c r="K260" s="102"/>
      <c r="L260" s="101"/>
      <c r="M260" s="102"/>
      <c r="N260" s="101"/>
      <c r="O260" s="102"/>
      <c r="P260" s="161"/>
      <c r="Q260" s="25"/>
      <c r="R260" s="101"/>
      <c r="S260" s="102"/>
      <c r="T260" s="101" t="s">
        <v>1350</v>
      </c>
      <c r="U260" s="102"/>
      <c r="V260" s="101" t="s">
        <v>2935</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3835</v>
      </c>
      <c r="G261" s="102"/>
      <c r="H261" s="101"/>
      <c r="I261" s="102"/>
      <c r="J261" s="101" t="s">
        <v>2394</v>
      </c>
      <c r="K261" s="102"/>
      <c r="L261" s="101"/>
      <c r="M261" s="102"/>
      <c r="N261" s="101"/>
      <c r="O261" s="102"/>
      <c r="P261" s="161"/>
      <c r="Q261" s="25"/>
      <c r="R261" s="101"/>
      <c r="S261" s="102"/>
      <c r="T261" s="101" t="s">
        <v>1351</v>
      </c>
      <c r="U261" s="102"/>
      <c r="V261" s="101" t="s">
        <v>2936</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3836</v>
      </c>
      <c r="G262" s="102"/>
      <c r="H262" s="101"/>
      <c r="I262" s="102"/>
      <c r="J262" s="101" t="s">
        <v>2395</v>
      </c>
      <c r="K262" s="102"/>
      <c r="L262" s="101"/>
      <c r="M262" s="102"/>
      <c r="N262" s="101"/>
      <c r="O262" s="102"/>
      <c r="P262" s="161"/>
      <c r="Q262" s="25"/>
      <c r="R262" s="101"/>
      <c r="S262" s="102"/>
      <c r="T262" s="101" t="s">
        <v>1352</v>
      </c>
      <c r="U262" s="102"/>
      <c r="V262" s="101" t="s">
        <v>2937</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3837</v>
      </c>
      <c r="G263" s="102"/>
      <c r="H263" s="101"/>
      <c r="I263" s="102"/>
      <c r="J263" s="101" t="s">
        <v>2396</v>
      </c>
      <c r="K263" s="102"/>
      <c r="L263" s="101"/>
      <c r="M263" s="102"/>
      <c r="N263" s="101"/>
      <c r="O263" s="102"/>
      <c r="P263" s="161"/>
      <c r="Q263" s="25"/>
      <c r="R263" s="101"/>
      <c r="S263" s="102"/>
      <c r="T263" s="101" t="s">
        <v>1353</v>
      </c>
      <c r="U263" s="102"/>
      <c r="V263" s="101" t="s">
        <v>2938</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3838</v>
      </c>
      <c r="G264" s="102"/>
      <c r="H264" s="101"/>
      <c r="I264" s="102"/>
      <c r="J264" s="101" t="s">
        <v>2397</v>
      </c>
      <c r="K264" s="102"/>
      <c r="L264" s="101"/>
      <c r="M264" s="102"/>
      <c r="N264" s="101"/>
      <c r="O264" s="102"/>
      <c r="P264" s="161"/>
      <c r="Q264" s="25"/>
      <c r="R264" s="101"/>
      <c r="S264" s="102"/>
      <c r="T264" s="101" t="s">
        <v>1354</v>
      </c>
      <c r="U264" s="102"/>
      <c r="V264" s="101" t="s">
        <v>2939</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3839</v>
      </c>
      <c r="G265" s="102"/>
      <c r="H265" s="101"/>
      <c r="I265" s="102"/>
      <c r="J265" s="101" t="s">
        <v>2398</v>
      </c>
      <c r="K265" s="102"/>
      <c r="L265" s="101"/>
      <c r="M265" s="102"/>
      <c r="N265" s="101"/>
      <c r="O265" s="102"/>
      <c r="P265" s="161"/>
      <c r="Q265" s="25"/>
      <c r="R265" s="101"/>
      <c r="S265" s="102"/>
      <c r="T265" s="101" t="s">
        <v>1355</v>
      </c>
      <c r="U265" s="102"/>
      <c r="V265" s="101" t="s">
        <v>2940</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3840</v>
      </c>
      <c r="G266" s="102"/>
      <c r="H266" s="101"/>
      <c r="I266" s="102"/>
      <c r="J266" s="101" t="s">
        <v>2399</v>
      </c>
      <c r="K266" s="102"/>
      <c r="L266" s="101"/>
      <c r="M266" s="102"/>
      <c r="N266" s="101"/>
      <c r="O266" s="102"/>
      <c r="P266" s="161"/>
      <c r="Q266" s="25"/>
      <c r="R266" s="101"/>
      <c r="S266" s="102"/>
      <c r="T266" s="101" t="s">
        <v>1356</v>
      </c>
      <c r="U266" s="102"/>
      <c r="V266" s="101" t="s">
        <v>2941</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3841</v>
      </c>
      <c r="G267" s="102"/>
      <c r="H267" s="101"/>
      <c r="I267" s="102"/>
      <c r="J267" s="101" t="s">
        <v>2400</v>
      </c>
      <c r="K267" s="102"/>
      <c r="L267" s="101"/>
      <c r="M267" s="102"/>
      <c r="N267" s="101"/>
      <c r="O267" s="102"/>
      <c r="P267" s="161"/>
      <c r="Q267" s="25"/>
      <c r="R267" s="101"/>
      <c r="S267" s="102"/>
      <c r="T267" s="101" t="s">
        <v>1357</v>
      </c>
      <c r="U267" s="102"/>
      <c r="V267" s="101" t="s">
        <v>2942</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3842</v>
      </c>
      <c r="G268" s="102"/>
      <c r="H268" s="101"/>
      <c r="I268" s="102"/>
      <c r="J268" s="101" t="s">
        <v>2401</v>
      </c>
      <c r="K268" s="102"/>
      <c r="L268" s="101"/>
      <c r="M268" s="102"/>
      <c r="N268" s="101"/>
      <c r="O268" s="102"/>
      <c r="P268" s="161"/>
      <c r="Q268" s="25"/>
      <c r="R268" s="101"/>
      <c r="S268" s="102"/>
      <c r="T268" s="101" t="s">
        <v>1358</v>
      </c>
      <c r="U268" s="102"/>
      <c r="V268" s="101" t="s">
        <v>2943</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3843</v>
      </c>
      <c r="G269" s="102"/>
      <c r="H269" s="101"/>
      <c r="I269" s="102"/>
      <c r="J269" s="101" t="s">
        <v>2402</v>
      </c>
      <c r="K269" s="102"/>
      <c r="L269" s="101"/>
      <c r="M269" s="102"/>
      <c r="N269" s="101"/>
      <c r="O269" s="102"/>
      <c r="P269" s="161"/>
      <c r="Q269" s="25"/>
      <c r="R269" s="101"/>
      <c r="S269" s="102"/>
      <c r="T269" s="101" t="s">
        <v>2521</v>
      </c>
      <c r="U269" s="102"/>
      <c r="V269" s="101" t="s">
        <v>2944</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3844</v>
      </c>
      <c r="G270" s="102"/>
      <c r="H270" s="101"/>
      <c r="I270" s="102"/>
      <c r="J270" s="101" t="s">
        <v>2403</v>
      </c>
      <c r="K270" s="102"/>
      <c r="L270" s="101"/>
      <c r="M270" s="102"/>
      <c r="N270" s="101"/>
      <c r="O270" s="102"/>
      <c r="P270" s="161"/>
      <c r="Q270" s="25"/>
      <c r="R270" s="101"/>
      <c r="S270" s="102"/>
      <c r="T270" s="101" t="s">
        <v>2522</v>
      </c>
      <c r="U270" s="102"/>
      <c r="V270" s="101" t="s">
        <v>2945</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3845</v>
      </c>
      <c r="G271" s="102"/>
      <c r="H271" s="101"/>
      <c r="I271" s="102"/>
      <c r="J271" s="101" t="s">
        <v>2404</v>
      </c>
      <c r="K271" s="102"/>
      <c r="L271" s="101"/>
      <c r="M271" s="102"/>
      <c r="N271" s="101"/>
      <c r="O271" s="102"/>
      <c r="P271" s="161"/>
      <c r="Q271" s="25"/>
      <c r="R271" s="101"/>
      <c r="S271" s="102"/>
      <c r="T271" s="101" t="s">
        <v>1359</v>
      </c>
      <c r="U271" s="102"/>
      <c r="V271" s="101" t="s">
        <v>2946</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3846</v>
      </c>
      <c r="G272" s="102"/>
      <c r="H272" s="101"/>
      <c r="I272" s="102"/>
      <c r="J272" s="101" t="s">
        <v>2405</v>
      </c>
      <c r="K272" s="102"/>
      <c r="L272" s="101"/>
      <c r="M272" s="102"/>
      <c r="N272" s="101"/>
      <c r="O272" s="102"/>
      <c r="P272" s="161"/>
      <c r="Q272" s="25"/>
      <c r="R272" s="101"/>
      <c r="S272" s="102"/>
      <c r="T272" s="101" t="s">
        <v>2523</v>
      </c>
      <c r="U272" s="102"/>
      <c r="V272" s="101" t="s">
        <v>2947</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3847</v>
      </c>
      <c r="G273" s="102"/>
      <c r="H273" s="101"/>
      <c r="I273" s="102"/>
      <c r="J273" s="101" t="s">
        <v>2406</v>
      </c>
      <c r="K273" s="102"/>
      <c r="L273" s="101"/>
      <c r="M273" s="102"/>
      <c r="N273" s="101"/>
      <c r="O273" s="102"/>
      <c r="P273" s="161"/>
      <c r="Q273" s="25"/>
      <c r="R273" s="101"/>
      <c r="S273" s="102"/>
      <c r="T273" s="101" t="s">
        <v>2524</v>
      </c>
      <c r="U273" s="102"/>
      <c r="V273" s="101" t="s">
        <v>2948</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3848</v>
      </c>
      <c r="G274" s="102"/>
      <c r="H274" s="101"/>
      <c r="I274" s="102"/>
      <c r="J274" s="101" t="s">
        <v>2407</v>
      </c>
      <c r="K274" s="102"/>
      <c r="L274" s="101"/>
      <c r="M274" s="102"/>
      <c r="N274" s="101"/>
      <c r="O274" s="102"/>
      <c r="P274" s="161"/>
      <c r="Q274" s="25"/>
      <c r="R274" s="101"/>
      <c r="S274" s="102"/>
      <c r="T274" s="101" t="s">
        <v>1360</v>
      </c>
      <c r="U274" s="102"/>
      <c r="V274" s="101" t="s">
        <v>2949</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3849</v>
      </c>
      <c r="G275" s="102"/>
      <c r="H275" s="101"/>
      <c r="I275" s="102"/>
      <c r="J275" s="101" t="s">
        <v>2408</v>
      </c>
      <c r="K275" s="102"/>
      <c r="L275" s="101"/>
      <c r="M275" s="102"/>
      <c r="N275" s="101"/>
      <c r="O275" s="102"/>
      <c r="P275" s="161"/>
      <c r="Q275" s="25"/>
      <c r="R275" s="101"/>
      <c r="S275" s="102"/>
      <c r="T275" s="101" t="s">
        <v>1839</v>
      </c>
      <c r="U275" s="102"/>
      <c r="V275" s="101" t="s">
        <v>2950</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3850</v>
      </c>
      <c r="G276" s="102"/>
      <c r="H276" s="101"/>
      <c r="I276" s="102"/>
      <c r="J276" s="101" t="s">
        <v>2409</v>
      </c>
      <c r="K276" s="102"/>
      <c r="L276" s="101"/>
      <c r="M276" s="102"/>
      <c r="N276" s="101"/>
      <c r="O276" s="102"/>
      <c r="P276" s="161"/>
      <c r="Q276" s="25"/>
      <c r="R276" s="101"/>
      <c r="S276" s="102"/>
      <c r="T276" s="101" t="s">
        <v>1840</v>
      </c>
      <c r="U276" s="102"/>
      <c r="V276" s="101" t="s">
        <v>2951</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3851</v>
      </c>
      <c r="G277" s="102"/>
      <c r="H277" s="101"/>
      <c r="I277" s="102"/>
      <c r="J277" s="101" t="s">
        <v>2410</v>
      </c>
      <c r="K277" s="102"/>
      <c r="L277" s="101"/>
      <c r="M277" s="102"/>
      <c r="N277" s="101"/>
      <c r="O277" s="102"/>
      <c r="P277" s="161"/>
      <c r="Q277" s="25"/>
      <c r="R277" s="101"/>
      <c r="S277" s="102"/>
      <c r="T277" s="101" t="s">
        <v>1841</v>
      </c>
      <c r="U277" s="102"/>
      <c r="V277" s="101" t="s">
        <v>2952</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3852</v>
      </c>
      <c r="G278" s="102"/>
      <c r="H278" s="101"/>
      <c r="I278" s="102"/>
      <c r="J278" s="101" t="s">
        <v>2411</v>
      </c>
      <c r="K278" s="102"/>
      <c r="L278" s="101"/>
      <c r="M278" s="102"/>
      <c r="N278" s="101"/>
      <c r="O278" s="102"/>
      <c r="P278" s="161"/>
      <c r="Q278" s="25"/>
      <c r="R278" s="101"/>
      <c r="S278" s="102"/>
      <c r="T278" s="101" t="s">
        <v>1842</v>
      </c>
      <c r="U278" s="102"/>
      <c r="V278" s="101" t="s">
        <v>2953</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3853</v>
      </c>
      <c r="G279" s="102"/>
      <c r="H279" s="101"/>
      <c r="I279" s="102"/>
      <c r="J279" s="101" t="s">
        <v>2412</v>
      </c>
      <c r="K279" s="102"/>
      <c r="L279" s="101"/>
      <c r="M279" s="102"/>
      <c r="N279" s="101"/>
      <c r="O279" s="102"/>
      <c r="P279" s="161"/>
      <c r="Q279" s="25"/>
      <c r="R279" s="101"/>
      <c r="S279" s="102"/>
      <c r="T279" s="101" t="s">
        <v>1843</v>
      </c>
      <c r="U279" s="102"/>
      <c r="V279" s="101" t="s">
        <v>2954</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3854</v>
      </c>
      <c r="G280" s="102"/>
      <c r="H280" s="101"/>
      <c r="I280" s="102"/>
      <c r="J280" s="101" t="s">
        <v>2413</v>
      </c>
      <c r="K280" s="102"/>
      <c r="L280" s="101"/>
      <c r="M280" s="102"/>
      <c r="N280" s="101"/>
      <c r="O280" s="102"/>
      <c r="P280" s="161"/>
      <c r="Q280" s="25"/>
      <c r="R280" s="101"/>
      <c r="S280" s="102"/>
      <c r="T280" s="101" t="s">
        <v>1844</v>
      </c>
      <c r="U280" s="102"/>
      <c r="V280" s="101" t="s">
        <v>2955</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3855</v>
      </c>
      <c r="G281" s="102"/>
      <c r="H281" s="101"/>
      <c r="I281" s="102"/>
      <c r="J281" s="101" t="s">
        <v>2414</v>
      </c>
      <c r="K281" s="102"/>
      <c r="L281" s="101"/>
      <c r="M281" s="102"/>
      <c r="N281" s="101"/>
      <c r="O281" s="102"/>
      <c r="P281" s="161"/>
      <c r="Q281" s="25"/>
      <c r="R281" s="101"/>
      <c r="S281" s="102"/>
      <c r="T281" s="101" t="s">
        <v>1851</v>
      </c>
      <c r="U281" s="102"/>
      <c r="V281" s="101" t="s">
        <v>2956</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3856</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3857</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3858</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3859</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3860</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3861</v>
      </c>
      <c r="G287" s="102"/>
      <c r="H287" s="101"/>
      <c r="I287" s="102"/>
      <c r="J287" s="101" t="s">
        <v>2420</v>
      </c>
      <c r="K287" s="102"/>
      <c r="L287" s="101"/>
      <c r="M287" s="102"/>
      <c r="N287" s="101"/>
      <c r="O287" s="102"/>
      <c r="P287" s="161"/>
      <c r="Q287" s="25"/>
      <c r="R287" s="101"/>
      <c r="S287" s="102"/>
      <c r="T287" s="101" t="s">
        <v>2778</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3862</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3863</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3864</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3865</v>
      </c>
      <c r="G291" s="102"/>
      <c r="H291" s="101"/>
      <c r="I291" s="102"/>
      <c r="J291" s="101" t="s">
        <v>2424</v>
      </c>
      <c r="K291" s="102"/>
      <c r="L291" s="101"/>
      <c r="M291" s="102"/>
      <c r="N291" s="101"/>
      <c r="O291" s="102"/>
      <c r="P291" s="161"/>
      <c r="Q291" s="25"/>
      <c r="R291" s="101"/>
      <c r="S291" s="102"/>
      <c r="T291" s="101" t="s">
        <v>4305</v>
      </c>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3866</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3867</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3868</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3869</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3870</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3871</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3872</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3873</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3874</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3875</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3876</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3877</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3878</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3879</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3880</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3881</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3882</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3883</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3884</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3885</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3886</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3887</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3888</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3889</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3890</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3891</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3892</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3893</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3894</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3895</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3896</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3897</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3898</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3899</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3160</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3900</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3161</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3901</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3162</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3902</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3163</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3903</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3164</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3904</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3165</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3905</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3166</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3906</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3167</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3907</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3168</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3908</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3169</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3909</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3170</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3910</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3171</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3911</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3912</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3172</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3913</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3914</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3173</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3915</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3916</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3917</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3918</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3919</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3920</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3921</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3922</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3923</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3924</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3925</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3926</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3927</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3928</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3929</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3930</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3931</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3932</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3933</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3934</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3935</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3936</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3937</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3938</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3939</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3940</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3174</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3941</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3175</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3942</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3176</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3943</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3177</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3944</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3178</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3945</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3179</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3946</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3180</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3947</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3181</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t="s">
        <v>4139</v>
      </c>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3182</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t="s">
        <v>4140</v>
      </c>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3183</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t="s">
        <v>4141</v>
      </c>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3184</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t="s">
        <v>4142</v>
      </c>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3185</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t="s">
        <v>4143</v>
      </c>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3186</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t="s">
        <v>4144</v>
      </c>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3187</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t="s">
        <v>4145</v>
      </c>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3188</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t="s">
        <v>4146</v>
      </c>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3189</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t="s">
        <v>4147</v>
      </c>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3190</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t="s">
        <v>4148</v>
      </c>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3191</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t="s">
        <v>4149</v>
      </c>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3192</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t="s">
        <v>4150</v>
      </c>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3193</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t="s">
        <v>4151</v>
      </c>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3194</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t="s">
        <v>4152</v>
      </c>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3195</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t="s">
        <v>4153</v>
      </c>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3196</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t="s">
        <v>4154</v>
      </c>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3197</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t="s">
        <v>4155</v>
      </c>
      <c r="G390" s="102"/>
      <c r="H390" s="101"/>
      <c r="I390" s="102"/>
      <c r="J390" s="101" t="s">
        <v>2498</v>
      </c>
      <c r="K390" s="102"/>
      <c r="L390" s="101"/>
      <c r="M390" s="102"/>
      <c r="N390" s="101"/>
      <c r="O390" s="102"/>
      <c r="P390" s="161"/>
      <c r="Q390" s="25"/>
      <c r="R390" s="101"/>
      <c r="S390" s="102"/>
      <c r="T390" s="101"/>
      <c r="U390" s="102"/>
      <c r="V390" s="101" t="s">
        <v>2957</v>
      </c>
      <c r="W390" s="102"/>
      <c r="X390" s="101"/>
      <c r="Y390" s="102"/>
      <c r="Z390" s="101" t="s">
        <v>3198</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t="s">
        <v>4156</v>
      </c>
      <c r="G391" s="102"/>
      <c r="H391" s="101"/>
      <c r="I391" s="102"/>
      <c r="J391" s="101" t="s">
        <v>961</v>
      </c>
      <c r="K391" s="102"/>
      <c r="L391" s="101"/>
      <c r="M391" s="102"/>
      <c r="N391" s="101"/>
      <c r="O391" s="102"/>
      <c r="P391" s="161"/>
      <c r="Q391" s="25"/>
      <c r="R391" s="101"/>
      <c r="S391" s="102"/>
      <c r="T391" s="101"/>
      <c r="U391" s="102"/>
      <c r="V391" s="101" t="s">
        <v>2958</v>
      </c>
      <c r="W391" s="102"/>
      <c r="X391" s="101"/>
      <c r="Y391" s="102"/>
      <c r="Z391" s="101" t="s">
        <v>3199</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t="s">
        <v>4157</v>
      </c>
      <c r="G392" s="102"/>
      <c r="H392" s="101"/>
      <c r="I392" s="102"/>
      <c r="J392" s="101" t="s">
        <v>2499</v>
      </c>
      <c r="K392" s="102"/>
      <c r="L392" s="101"/>
      <c r="M392" s="102"/>
      <c r="N392" s="101"/>
      <c r="O392" s="102"/>
      <c r="P392" s="161"/>
      <c r="Q392" s="25"/>
      <c r="R392" s="101"/>
      <c r="S392" s="102"/>
      <c r="T392" s="101"/>
      <c r="U392" s="102"/>
      <c r="V392" s="101" t="s">
        <v>2959</v>
      </c>
      <c r="W392" s="102"/>
      <c r="X392" s="101"/>
      <c r="Y392" s="102"/>
      <c r="Z392" s="101" t="s">
        <v>3200</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t="s">
        <v>4158</v>
      </c>
      <c r="G393" s="102"/>
      <c r="H393" s="101"/>
      <c r="I393" s="102"/>
      <c r="J393" s="101" t="s">
        <v>962</v>
      </c>
      <c r="K393" s="102"/>
      <c r="L393" s="101"/>
      <c r="M393" s="102"/>
      <c r="N393" s="101"/>
      <c r="O393" s="102"/>
      <c r="P393" s="161"/>
      <c r="Q393" s="25"/>
      <c r="R393" s="101"/>
      <c r="S393" s="102"/>
      <c r="T393" s="101"/>
      <c r="U393" s="102"/>
      <c r="V393" s="101" t="s">
        <v>2960</v>
      </c>
      <c r="W393" s="102"/>
      <c r="X393" s="101"/>
      <c r="Y393" s="102"/>
      <c r="Z393" s="101" t="s">
        <v>3201</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t="s">
        <v>4159</v>
      </c>
      <c r="G394" s="102"/>
      <c r="H394" s="101"/>
      <c r="I394" s="102"/>
      <c r="J394" s="101" t="s">
        <v>2500</v>
      </c>
      <c r="K394" s="102"/>
      <c r="L394" s="101"/>
      <c r="M394" s="102"/>
      <c r="N394" s="101"/>
      <c r="O394" s="102"/>
      <c r="P394" s="161"/>
      <c r="Q394" s="25"/>
      <c r="R394" s="101"/>
      <c r="S394" s="102"/>
      <c r="T394" s="101"/>
      <c r="U394" s="102"/>
      <c r="V394" s="101" t="s">
        <v>2961</v>
      </c>
      <c r="W394" s="102"/>
      <c r="X394" s="101"/>
      <c r="Y394" s="102"/>
      <c r="Z394" s="101" t="s">
        <v>3202</v>
      </c>
      <c r="AA394" s="102"/>
      <c r="AB394" s="101"/>
      <c r="AC394" s="102"/>
      <c r="AD394" s="101" t="s">
        <v>3782</v>
      </c>
      <c r="AE394" s="102"/>
      <c r="AF394" s="100"/>
      <c r="AG394" s="100"/>
      <c r="AH394" s="100"/>
      <c r="AI394" s="100"/>
      <c r="AJ394" s="100"/>
      <c r="AK394" s="100"/>
      <c r="AL394" s="100"/>
      <c r="AM394" s="100"/>
    </row>
    <row r="395" spans="2:39" x14ac:dyDescent="0.2">
      <c r="B395" s="101" t="s">
        <v>1162</v>
      </c>
      <c r="C395" s="102"/>
      <c r="D395" s="101"/>
      <c r="E395" s="102"/>
      <c r="F395" s="101" t="s">
        <v>4160</v>
      </c>
      <c r="G395" s="102"/>
      <c r="H395" s="101"/>
      <c r="I395" s="102"/>
      <c r="J395" s="101" t="s">
        <v>2501</v>
      </c>
      <c r="K395" s="102"/>
      <c r="L395" s="101"/>
      <c r="M395" s="102"/>
      <c r="N395" s="101"/>
      <c r="O395" s="102"/>
      <c r="P395" s="161"/>
      <c r="Q395" s="25"/>
      <c r="R395" s="101"/>
      <c r="S395" s="102"/>
      <c r="T395" s="101"/>
      <c r="U395" s="102"/>
      <c r="V395" s="101" t="s">
        <v>2962</v>
      </c>
      <c r="W395" s="102"/>
      <c r="X395" s="101"/>
      <c r="Y395" s="102"/>
      <c r="Z395" s="101" t="s">
        <v>3203</v>
      </c>
      <c r="AA395" s="102"/>
      <c r="AB395" s="101"/>
      <c r="AC395" s="102"/>
      <c r="AD395" s="101" t="s">
        <v>3783</v>
      </c>
      <c r="AE395" s="102"/>
      <c r="AF395" s="100"/>
      <c r="AG395" s="100"/>
      <c r="AH395" s="100"/>
      <c r="AI395" s="100"/>
      <c r="AJ395" s="100"/>
      <c r="AK395" s="100"/>
      <c r="AL395" s="100"/>
      <c r="AM395" s="100"/>
    </row>
    <row r="396" spans="2:39" x14ac:dyDescent="0.2">
      <c r="B396" s="101" t="s">
        <v>1163</v>
      </c>
      <c r="C396" s="102"/>
      <c r="D396" s="101"/>
      <c r="E396" s="102"/>
      <c r="F396" s="101" t="s">
        <v>4161</v>
      </c>
      <c r="G396" s="102"/>
      <c r="H396" s="101"/>
      <c r="I396" s="102"/>
      <c r="J396" s="101" t="s">
        <v>2502</v>
      </c>
      <c r="K396" s="102"/>
      <c r="L396" s="101"/>
      <c r="M396" s="102"/>
      <c r="N396" s="101"/>
      <c r="O396" s="102"/>
      <c r="P396" s="161"/>
      <c r="Q396" s="25"/>
      <c r="R396" s="101"/>
      <c r="S396" s="102"/>
      <c r="T396" s="101"/>
      <c r="U396" s="102"/>
      <c r="V396" s="101" t="s">
        <v>2963</v>
      </c>
      <c r="W396" s="102"/>
      <c r="X396" s="101"/>
      <c r="Y396" s="102"/>
      <c r="Z396" s="101" t="s">
        <v>3204</v>
      </c>
      <c r="AA396" s="102"/>
      <c r="AB396" s="101"/>
      <c r="AC396" s="102"/>
      <c r="AD396" s="101" t="s">
        <v>3784</v>
      </c>
      <c r="AE396" s="102"/>
      <c r="AF396" s="100"/>
      <c r="AG396" s="100"/>
      <c r="AH396" s="100"/>
      <c r="AI396" s="100"/>
      <c r="AJ396" s="100"/>
      <c r="AK396" s="100"/>
      <c r="AL396" s="100"/>
      <c r="AM396" s="100"/>
    </row>
    <row r="397" spans="2:39" x14ac:dyDescent="0.2">
      <c r="B397" s="101" t="s">
        <v>1164</v>
      </c>
      <c r="C397" s="102"/>
      <c r="D397" s="101"/>
      <c r="E397" s="102"/>
      <c r="F397" s="101" t="s">
        <v>4162</v>
      </c>
      <c r="G397" s="102"/>
      <c r="H397" s="101"/>
      <c r="I397" s="102"/>
      <c r="J397" s="101" t="s">
        <v>2503</v>
      </c>
      <c r="K397" s="102"/>
      <c r="L397" s="101"/>
      <c r="M397" s="102"/>
      <c r="N397" s="101"/>
      <c r="O397" s="102"/>
      <c r="P397" s="161"/>
      <c r="Q397" s="25"/>
      <c r="R397" s="101"/>
      <c r="S397" s="102"/>
      <c r="T397" s="101"/>
      <c r="U397" s="102"/>
      <c r="V397" s="101" t="s">
        <v>2964</v>
      </c>
      <c r="W397" s="102"/>
      <c r="X397" s="101"/>
      <c r="Y397" s="102"/>
      <c r="Z397" s="101" t="s">
        <v>3205</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t="s">
        <v>4163</v>
      </c>
      <c r="G398" s="102"/>
      <c r="H398" s="101"/>
      <c r="I398" s="102"/>
      <c r="J398" s="101" t="s">
        <v>2504</v>
      </c>
      <c r="K398" s="102"/>
      <c r="L398" s="101"/>
      <c r="M398" s="102"/>
      <c r="N398" s="101"/>
      <c r="O398" s="102"/>
      <c r="P398" s="161"/>
      <c r="Q398" s="25"/>
      <c r="R398" s="101"/>
      <c r="S398" s="102"/>
      <c r="T398" s="101"/>
      <c r="U398" s="102"/>
      <c r="V398" s="101" t="s">
        <v>2965</v>
      </c>
      <c r="W398" s="102"/>
      <c r="X398" s="101"/>
      <c r="Y398" s="102"/>
      <c r="Z398" s="101" t="s">
        <v>3206</v>
      </c>
      <c r="AA398" s="102"/>
      <c r="AB398" s="101"/>
      <c r="AC398" s="102"/>
      <c r="AD398" s="101" t="s">
        <v>4309</v>
      </c>
      <c r="AE398" s="102"/>
      <c r="AF398" s="100"/>
      <c r="AG398" s="100"/>
      <c r="AH398" s="100"/>
      <c r="AI398" s="100"/>
      <c r="AJ398" s="100"/>
      <c r="AK398" s="100"/>
      <c r="AL398" s="100"/>
      <c r="AM398" s="100"/>
    </row>
    <row r="399" spans="2:39" x14ac:dyDescent="0.2">
      <c r="B399" s="101" t="s">
        <v>1166</v>
      </c>
      <c r="C399" s="102"/>
      <c r="D399" s="101"/>
      <c r="E399" s="102"/>
      <c r="F399" s="101" t="s">
        <v>4164</v>
      </c>
      <c r="G399" s="102"/>
      <c r="H399" s="101"/>
      <c r="I399" s="102"/>
      <c r="J399" s="101" t="s">
        <v>2505</v>
      </c>
      <c r="K399" s="102"/>
      <c r="L399" s="101"/>
      <c r="M399" s="102"/>
      <c r="N399" s="101"/>
      <c r="O399" s="102"/>
      <c r="P399" s="161"/>
      <c r="Q399" s="25"/>
      <c r="R399" s="101"/>
      <c r="S399" s="102"/>
      <c r="T399" s="101"/>
      <c r="U399" s="102"/>
      <c r="V399" s="101" t="s">
        <v>2966</v>
      </c>
      <c r="W399" s="102"/>
      <c r="X399" s="101"/>
      <c r="Y399" s="102"/>
      <c r="Z399" s="101" t="s">
        <v>3207</v>
      </c>
      <c r="AA399" s="102"/>
      <c r="AB399" s="101"/>
      <c r="AC399" s="102"/>
      <c r="AD399" s="101" t="s">
        <v>4310</v>
      </c>
      <c r="AE399" s="102"/>
      <c r="AF399" s="100"/>
      <c r="AG399" s="100"/>
      <c r="AH399" s="100"/>
      <c r="AI399" s="100"/>
      <c r="AJ399" s="100"/>
      <c r="AK399" s="100"/>
      <c r="AL399" s="100"/>
      <c r="AM399" s="100"/>
    </row>
    <row r="400" spans="2:39" x14ac:dyDescent="0.2">
      <c r="B400" s="101" t="s">
        <v>1167</v>
      </c>
      <c r="C400" s="102"/>
      <c r="D400" s="101"/>
      <c r="E400" s="102"/>
      <c r="F400" s="101" t="s">
        <v>4165</v>
      </c>
      <c r="G400" s="102"/>
      <c r="H400" s="101"/>
      <c r="I400" s="102"/>
      <c r="J400" s="101" t="s">
        <v>2506</v>
      </c>
      <c r="K400" s="102"/>
      <c r="L400" s="101"/>
      <c r="M400" s="102"/>
      <c r="N400" s="101"/>
      <c r="O400" s="102"/>
      <c r="P400" s="161"/>
      <c r="Q400" s="25"/>
      <c r="R400" s="101"/>
      <c r="S400" s="102"/>
      <c r="T400" s="101"/>
      <c r="U400" s="102"/>
      <c r="V400" s="101" t="s">
        <v>2967</v>
      </c>
      <c r="W400" s="102"/>
      <c r="X400" s="101"/>
      <c r="Y400" s="102"/>
      <c r="Z400" s="101" t="s">
        <v>3208</v>
      </c>
      <c r="AA400" s="102"/>
      <c r="AB400" s="101"/>
      <c r="AC400" s="102"/>
      <c r="AD400" s="101" t="s">
        <v>4311</v>
      </c>
      <c r="AE400" s="102"/>
      <c r="AF400" s="100"/>
      <c r="AG400" s="100"/>
      <c r="AH400" s="100"/>
      <c r="AI400" s="100"/>
      <c r="AJ400" s="100"/>
      <c r="AK400" s="100"/>
      <c r="AL400" s="100"/>
      <c r="AM400" s="100"/>
    </row>
    <row r="401" spans="2:39" x14ac:dyDescent="0.2">
      <c r="B401" s="101" t="s">
        <v>1168</v>
      </c>
      <c r="C401" s="102"/>
      <c r="D401" s="101"/>
      <c r="E401" s="102"/>
      <c r="F401" s="101" t="s">
        <v>4166</v>
      </c>
      <c r="G401" s="102"/>
      <c r="H401" s="101"/>
      <c r="I401" s="102"/>
      <c r="J401" s="101" t="s">
        <v>2507</v>
      </c>
      <c r="K401" s="102"/>
      <c r="L401" s="101"/>
      <c r="M401" s="102"/>
      <c r="N401" s="101"/>
      <c r="O401" s="102"/>
      <c r="P401" s="161"/>
      <c r="Q401" s="25"/>
      <c r="R401" s="101"/>
      <c r="S401" s="102"/>
      <c r="T401" s="101"/>
      <c r="U401" s="102"/>
      <c r="V401" s="101" t="s">
        <v>2968</v>
      </c>
      <c r="W401" s="102"/>
      <c r="X401" s="101"/>
      <c r="Y401" s="102"/>
      <c r="Z401" s="101" t="s">
        <v>3209</v>
      </c>
      <c r="AA401" s="102"/>
      <c r="AB401" s="101"/>
      <c r="AC401" s="102"/>
      <c r="AD401" s="101" t="s">
        <v>4312</v>
      </c>
      <c r="AE401" s="102"/>
      <c r="AF401" s="100"/>
      <c r="AG401" s="100"/>
      <c r="AH401" s="100"/>
      <c r="AI401" s="100"/>
      <c r="AJ401" s="100"/>
      <c r="AK401" s="100"/>
      <c r="AL401" s="100"/>
      <c r="AM401" s="100"/>
    </row>
    <row r="402" spans="2:39" x14ac:dyDescent="0.2">
      <c r="B402" s="101" t="s">
        <v>1169</v>
      </c>
      <c r="C402" s="102"/>
      <c r="D402" s="101"/>
      <c r="E402" s="102"/>
      <c r="F402" s="101" t="s">
        <v>4167</v>
      </c>
      <c r="G402" s="102"/>
      <c r="H402" s="101"/>
      <c r="I402" s="102"/>
      <c r="J402" s="101" t="s">
        <v>2508</v>
      </c>
      <c r="K402" s="102"/>
      <c r="L402" s="101"/>
      <c r="M402" s="102"/>
      <c r="N402" s="101"/>
      <c r="O402" s="102"/>
      <c r="P402" s="161"/>
      <c r="Q402" s="25"/>
      <c r="R402" s="101"/>
      <c r="S402" s="102"/>
      <c r="T402" s="101"/>
      <c r="U402" s="102"/>
      <c r="V402" s="101" t="s">
        <v>2969</v>
      </c>
      <c r="W402" s="102"/>
      <c r="X402" s="101"/>
      <c r="Y402" s="102"/>
      <c r="Z402" s="101" t="s">
        <v>3210</v>
      </c>
      <c r="AA402" s="102"/>
      <c r="AB402" s="101"/>
      <c r="AC402" s="102"/>
      <c r="AD402" s="101" t="s">
        <v>4313</v>
      </c>
      <c r="AE402" s="102"/>
      <c r="AF402" s="100"/>
      <c r="AG402" s="100"/>
      <c r="AH402" s="100"/>
      <c r="AI402" s="100"/>
      <c r="AJ402" s="100"/>
      <c r="AK402" s="100"/>
      <c r="AL402" s="100"/>
      <c r="AM402" s="100"/>
    </row>
    <row r="403" spans="2:39" x14ac:dyDescent="0.2">
      <c r="B403" s="101" t="s">
        <v>1170</v>
      </c>
      <c r="C403" s="102"/>
      <c r="D403" s="101"/>
      <c r="E403" s="102"/>
      <c r="F403" s="101" t="s">
        <v>4168</v>
      </c>
      <c r="G403" s="102"/>
      <c r="H403" s="101"/>
      <c r="I403" s="102"/>
      <c r="J403" s="101" t="s">
        <v>2509</v>
      </c>
      <c r="K403" s="102"/>
      <c r="L403" s="101"/>
      <c r="M403" s="102"/>
      <c r="N403" s="101"/>
      <c r="O403" s="102"/>
      <c r="P403" s="161"/>
      <c r="Q403" s="25"/>
      <c r="R403" s="101"/>
      <c r="S403" s="102"/>
      <c r="T403" s="101"/>
      <c r="U403" s="102"/>
      <c r="V403" s="101" t="s">
        <v>2970</v>
      </c>
      <c r="W403" s="102"/>
      <c r="X403" s="101"/>
      <c r="Y403" s="102"/>
      <c r="Z403" s="101" t="s">
        <v>3211</v>
      </c>
      <c r="AA403" s="102"/>
      <c r="AB403" s="101"/>
      <c r="AC403" s="102"/>
      <c r="AD403" s="101" t="s">
        <v>4314</v>
      </c>
      <c r="AE403" s="102"/>
      <c r="AF403" s="100"/>
      <c r="AG403" s="100"/>
      <c r="AH403" s="100"/>
      <c r="AI403" s="100"/>
      <c r="AJ403" s="100"/>
      <c r="AK403" s="100"/>
      <c r="AL403" s="100"/>
      <c r="AM403" s="100"/>
    </row>
    <row r="404" spans="2:39" x14ac:dyDescent="0.2">
      <c r="B404" s="101" t="s">
        <v>1171</v>
      </c>
      <c r="C404" s="102"/>
      <c r="D404" s="101"/>
      <c r="E404" s="102"/>
      <c r="F404" s="101" t="s">
        <v>4169</v>
      </c>
      <c r="G404" s="102"/>
      <c r="H404" s="101"/>
      <c r="I404" s="102"/>
      <c r="J404" s="101" t="s">
        <v>2510</v>
      </c>
      <c r="K404" s="102"/>
      <c r="L404" s="101"/>
      <c r="M404" s="102"/>
      <c r="N404" s="101"/>
      <c r="O404" s="102"/>
      <c r="P404" s="161"/>
      <c r="Q404" s="25"/>
      <c r="R404" s="101"/>
      <c r="S404" s="102"/>
      <c r="T404" s="101"/>
      <c r="U404" s="102"/>
      <c r="V404" s="101" t="s">
        <v>2971</v>
      </c>
      <c r="W404" s="102"/>
      <c r="X404" s="101"/>
      <c r="Y404" s="102"/>
      <c r="Z404" s="101" t="s">
        <v>3212</v>
      </c>
      <c r="AA404" s="102"/>
      <c r="AB404" s="101"/>
      <c r="AC404" s="102"/>
      <c r="AD404" s="101" t="s">
        <v>4315</v>
      </c>
      <c r="AE404" s="102"/>
      <c r="AF404" s="100"/>
      <c r="AG404" s="100"/>
      <c r="AH404" s="100"/>
      <c r="AI404" s="100"/>
      <c r="AJ404" s="100"/>
      <c r="AK404" s="100"/>
      <c r="AL404" s="100"/>
      <c r="AM404" s="100"/>
    </row>
    <row r="405" spans="2:39" x14ac:dyDescent="0.2">
      <c r="B405" s="101" t="s">
        <v>1172</v>
      </c>
      <c r="C405" s="102"/>
      <c r="D405" s="101"/>
      <c r="E405" s="102"/>
      <c r="F405" s="101" t="s">
        <v>4170</v>
      </c>
      <c r="G405" s="102"/>
      <c r="H405" s="101"/>
      <c r="I405" s="102"/>
      <c r="J405" s="101" t="s">
        <v>2511</v>
      </c>
      <c r="K405" s="102"/>
      <c r="L405" s="101"/>
      <c r="M405" s="102"/>
      <c r="N405" s="101"/>
      <c r="O405" s="102"/>
      <c r="P405" s="161"/>
      <c r="Q405" s="25"/>
      <c r="R405" s="101"/>
      <c r="S405" s="102"/>
      <c r="T405" s="101"/>
      <c r="U405" s="102"/>
      <c r="V405" s="101" t="s">
        <v>2972</v>
      </c>
      <c r="W405" s="102"/>
      <c r="X405" s="101"/>
      <c r="Y405" s="102"/>
      <c r="Z405" s="101" t="s">
        <v>3213</v>
      </c>
      <c r="AA405" s="102"/>
      <c r="AB405" s="101"/>
      <c r="AC405" s="102"/>
      <c r="AD405" s="101" t="s">
        <v>4316</v>
      </c>
      <c r="AE405" s="102"/>
      <c r="AF405" s="100"/>
      <c r="AG405" s="100"/>
      <c r="AH405" s="100"/>
      <c r="AI405" s="100"/>
      <c r="AJ405" s="100"/>
      <c r="AK405" s="100"/>
      <c r="AL405" s="100"/>
      <c r="AM405" s="100"/>
    </row>
    <row r="406" spans="2:39" x14ac:dyDescent="0.2">
      <c r="B406" s="101" t="s">
        <v>1173</v>
      </c>
      <c r="C406" s="102"/>
      <c r="D406" s="101"/>
      <c r="E406" s="102"/>
      <c r="F406" s="101" t="s">
        <v>4171</v>
      </c>
      <c r="G406" s="102"/>
      <c r="H406" s="101"/>
      <c r="I406" s="102"/>
      <c r="J406" s="101" t="s">
        <v>2512</v>
      </c>
      <c r="K406" s="102"/>
      <c r="L406" s="101"/>
      <c r="M406" s="102"/>
      <c r="N406" s="101"/>
      <c r="O406" s="102"/>
      <c r="P406" s="161"/>
      <c r="Q406" s="25"/>
      <c r="R406" s="101"/>
      <c r="S406" s="102"/>
      <c r="T406" s="101"/>
      <c r="U406" s="102"/>
      <c r="V406" s="101" t="s">
        <v>2973</v>
      </c>
      <c r="W406" s="102"/>
      <c r="X406" s="101"/>
      <c r="Y406" s="102"/>
      <c r="Z406" s="101" t="s">
        <v>3214</v>
      </c>
      <c r="AA406" s="102"/>
      <c r="AB406" s="101"/>
      <c r="AC406" s="102"/>
      <c r="AD406" s="101" t="s">
        <v>4317</v>
      </c>
      <c r="AE406" s="102"/>
      <c r="AF406" s="100"/>
      <c r="AG406" s="100"/>
      <c r="AH406" s="100"/>
      <c r="AI406" s="100"/>
      <c r="AJ406" s="100"/>
      <c r="AK406" s="100"/>
      <c r="AL406" s="100"/>
      <c r="AM406" s="100"/>
    </row>
    <row r="407" spans="2:39" x14ac:dyDescent="0.2">
      <c r="B407" s="101" t="s">
        <v>1174</v>
      </c>
      <c r="C407" s="102"/>
      <c r="D407" s="101"/>
      <c r="E407" s="102"/>
      <c r="F407" s="101" t="s">
        <v>4172</v>
      </c>
      <c r="G407" s="102"/>
      <c r="H407" s="101"/>
      <c r="I407" s="102"/>
      <c r="J407" s="101" t="s">
        <v>2513</v>
      </c>
      <c r="K407" s="102"/>
      <c r="L407" s="101"/>
      <c r="M407" s="102"/>
      <c r="N407" s="101"/>
      <c r="O407" s="102"/>
      <c r="P407" s="161"/>
      <c r="Q407" s="25"/>
      <c r="R407" s="101"/>
      <c r="S407" s="102"/>
      <c r="T407" s="101"/>
      <c r="U407" s="102"/>
      <c r="V407" s="101" t="s">
        <v>2974</v>
      </c>
      <c r="W407" s="102"/>
      <c r="X407" s="101"/>
      <c r="Y407" s="102"/>
      <c r="Z407" s="101" t="s">
        <v>3215</v>
      </c>
      <c r="AA407" s="102"/>
      <c r="AB407" s="101"/>
      <c r="AC407" s="102"/>
      <c r="AD407" s="101" t="s">
        <v>4318</v>
      </c>
      <c r="AE407" s="102"/>
      <c r="AF407" s="100"/>
      <c r="AG407" s="100"/>
      <c r="AH407" s="100"/>
      <c r="AI407" s="100"/>
      <c r="AJ407" s="100"/>
      <c r="AK407" s="100"/>
      <c r="AL407" s="100"/>
      <c r="AM407" s="100"/>
    </row>
    <row r="408" spans="2:39" x14ac:dyDescent="0.2">
      <c r="B408" s="101" t="s">
        <v>1175</v>
      </c>
      <c r="C408" s="102"/>
      <c r="D408" s="101"/>
      <c r="E408" s="102"/>
      <c r="F408" s="101" t="s">
        <v>4173</v>
      </c>
      <c r="G408" s="102"/>
      <c r="H408" s="101"/>
      <c r="I408" s="102"/>
      <c r="J408" s="101" t="s">
        <v>2514</v>
      </c>
      <c r="K408" s="102"/>
      <c r="L408" s="101"/>
      <c r="M408" s="102"/>
      <c r="N408" s="101"/>
      <c r="O408" s="102"/>
      <c r="P408" s="161"/>
      <c r="Q408" s="25"/>
      <c r="R408" s="101"/>
      <c r="S408" s="102"/>
      <c r="T408" s="101"/>
      <c r="U408" s="102"/>
      <c r="V408" s="101" t="s">
        <v>2975</v>
      </c>
      <c r="W408" s="102"/>
      <c r="X408" s="101"/>
      <c r="Y408" s="102"/>
      <c r="Z408" s="101" t="s">
        <v>3216</v>
      </c>
      <c r="AA408" s="102"/>
      <c r="AB408" s="101"/>
      <c r="AC408" s="102"/>
      <c r="AD408" s="101" t="s">
        <v>4319</v>
      </c>
      <c r="AE408" s="102"/>
      <c r="AF408" s="100"/>
      <c r="AG408" s="100"/>
      <c r="AH408" s="100"/>
      <c r="AI408" s="100"/>
      <c r="AJ408" s="100"/>
      <c r="AK408" s="100"/>
      <c r="AL408" s="100"/>
      <c r="AM408" s="100"/>
    </row>
    <row r="409" spans="2:39" x14ac:dyDescent="0.2">
      <c r="B409" s="101" t="s">
        <v>1176</v>
      </c>
      <c r="C409" s="102"/>
      <c r="D409" s="101"/>
      <c r="E409" s="102"/>
      <c r="F409" s="101" t="s">
        <v>4174</v>
      </c>
      <c r="G409" s="102"/>
      <c r="H409" s="101"/>
      <c r="I409" s="102"/>
      <c r="J409" s="101" t="s">
        <v>2515</v>
      </c>
      <c r="K409" s="102"/>
      <c r="L409" s="101"/>
      <c r="M409" s="102"/>
      <c r="N409" s="101"/>
      <c r="O409" s="102"/>
      <c r="P409" s="161"/>
      <c r="Q409" s="25"/>
      <c r="R409" s="101"/>
      <c r="S409" s="102"/>
      <c r="T409" s="101"/>
      <c r="U409" s="102"/>
      <c r="V409" s="101" t="s">
        <v>2976</v>
      </c>
      <c r="W409" s="102"/>
      <c r="X409" s="101"/>
      <c r="Y409" s="102"/>
      <c r="Z409" s="101" t="s">
        <v>3217</v>
      </c>
      <c r="AA409" s="102"/>
      <c r="AB409" s="101"/>
      <c r="AC409" s="102"/>
      <c r="AD409" s="101" t="s">
        <v>4320</v>
      </c>
      <c r="AE409" s="102"/>
      <c r="AF409" s="100"/>
      <c r="AG409" s="100"/>
      <c r="AH409" s="100"/>
      <c r="AI409" s="100"/>
      <c r="AJ409" s="100"/>
      <c r="AK409" s="100"/>
      <c r="AL409" s="100"/>
      <c r="AM409" s="100"/>
    </row>
    <row r="410" spans="2:39" x14ac:dyDescent="0.2">
      <c r="B410" s="101" t="s">
        <v>1177</v>
      </c>
      <c r="C410" s="102"/>
      <c r="D410" s="101"/>
      <c r="E410" s="102"/>
      <c r="F410" s="101" t="s">
        <v>4175</v>
      </c>
      <c r="G410" s="102"/>
      <c r="H410" s="101"/>
      <c r="I410" s="102"/>
      <c r="J410" s="101" t="s">
        <v>2516</v>
      </c>
      <c r="K410" s="102"/>
      <c r="L410" s="101"/>
      <c r="M410" s="102"/>
      <c r="N410" s="101"/>
      <c r="O410" s="102"/>
      <c r="P410" s="161"/>
      <c r="Q410" s="25"/>
      <c r="R410" s="101"/>
      <c r="S410" s="102"/>
      <c r="T410" s="101"/>
      <c r="U410" s="102"/>
      <c r="V410" s="101" t="s">
        <v>2977</v>
      </c>
      <c r="W410" s="102"/>
      <c r="X410" s="101"/>
      <c r="Y410" s="102"/>
      <c r="Z410" s="101" t="s">
        <v>3218</v>
      </c>
      <c r="AA410" s="102"/>
      <c r="AB410" s="101"/>
      <c r="AC410" s="102"/>
      <c r="AD410" s="101" t="s">
        <v>4321</v>
      </c>
      <c r="AE410" s="102"/>
      <c r="AF410" s="100"/>
      <c r="AG410" s="100"/>
      <c r="AH410" s="100"/>
      <c r="AI410" s="100"/>
      <c r="AJ410" s="100"/>
      <c r="AK410" s="100"/>
      <c r="AL410" s="100"/>
      <c r="AM410" s="100"/>
    </row>
    <row r="411" spans="2:39" x14ac:dyDescent="0.2">
      <c r="B411" s="101" t="s">
        <v>1178</v>
      </c>
      <c r="C411" s="102"/>
      <c r="D411" s="101"/>
      <c r="E411" s="102"/>
      <c r="F411" s="101" t="s">
        <v>4176</v>
      </c>
      <c r="G411" s="102"/>
      <c r="H411" s="101"/>
      <c r="I411" s="102"/>
      <c r="J411" s="101" t="s">
        <v>2517</v>
      </c>
      <c r="K411" s="102"/>
      <c r="L411" s="101"/>
      <c r="M411" s="102"/>
      <c r="N411" s="101"/>
      <c r="O411" s="102"/>
      <c r="P411" s="161"/>
      <c r="Q411" s="25"/>
      <c r="R411" s="101"/>
      <c r="S411" s="102"/>
      <c r="T411" s="101"/>
      <c r="U411" s="102"/>
      <c r="V411" s="101" t="s">
        <v>2978</v>
      </c>
      <c r="W411" s="102"/>
      <c r="X411" s="101"/>
      <c r="Y411" s="102"/>
      <c r="Z411" s="101" t="s">
        <v>3219</v>
      </c>
      <c r="AA411" s="102"/>
      <c r="AB411" s="101"/>
      <c r="AC411" s="102"/>
      <c r="AD411" s="101" t="s">
        <v>4322</v>
      </c>
      <c r="AE411" s="102"/>
      <c r="AF411" s="100"/>
      <c r="AG411" s="100"/>
      <c r="AH411" s="100"/>
      <c r="AI411" s="100"/>
      <c r="AJ411" s="100"/>
      <c r="AK411" s="100"/>
      <c r="AL411" s="100"/>
      <c r="AM411" s="100"/>
    </row>
    <row r="412" spans="2:39" x14ac:dyDescent="0.2">
      <c r="B412" s="101" t="s">
        <v>1179</v>
      </c>
      <c r="C412" s="102"/>
      <c r="D412" s="101"/>
      <c r="E412" s="102"/>
      <c r="F412" s="101" t="s">
        <v>4177</v>
      </c>
      <c r="G412" s="102"/>
      <c r="H412" s="101"/>
      <c r="I412" s="102"/>
      <c r="J412" s="101" t="s">
        <v>2518</v>
      </c>
      <c r="K412" s="102"/>
      <c r="L412" s="101"/>
      <c r="M412" s="102"/>
      <c r="N412" s="101"/>
      <c r="O412" s="102"/>
      <c r="P412" s="161"/>
      <c r="Q412" s="25"/>
      <c r="R412" s="101"/>
      <c r="S412" s="102"/>
      <c r="T412" s="101"/>
      <c r="U412" s="102"/>
      <c r="V412" s="101" t="s">
        <v>2979</v>
      </c>
      <c r="W412" s="102"/>
      <c r="X412" s="101"/>
      <c r="Y412" s="102"/>
      <c r="Z412" s="101" t="s">
        <v>3220</v>
      </c>
      <c r="AA412" s="102"/>
      <c r="AB412" s="101"/>
      <c r="AC412" s="102"/>
      <c r="AD412" s="101" t="s">
        <v>4323</v>
      </c>
      <c r="AE412" s="102"/>
      <c r="AF412" s="100"/>
      <c r="AG412" s="100"/>
      <c r="AH412" s="100"/>
      <c r="AI412" s="100"/>
      <c r="AJ412" s="100"/>
      <c r="AK412" s="100"/>
      <c r="AL412" s="100"/>
      <c r="AM412" s="100"/>
    </row>
    <row r="413" spans="2:39" x14ac:dyDescent="0.2">
      <c r="B413" s="101" t="s">
        <v>1180</v>
      </c>
      <c r="C413" s="102"/>
      <c r="D413" s="101"/>
      <c r="E413" s="102"/>
      <c r="F413" s="101" t="s">
        <v>4178</v>
      </c>
      <c r="G413" s="102"/>
      <c r="H413" s="101"/>
      <c r="I413" s="102"/>
      <c r="J413" s="101" t="s">
        <v>2519</v>
      </c>
      <c r="K413" s="102"/>
      <c r="L413" s="101"/>
      <c r="M413" s="102"/>
      <c r="N413" s="101"/>
      <c r="O413" s="102"/>
      <c r="P413" s="161"/>
      <c r="Q413" s="25"/>
      <c r="R413" s="101"/>
      <c r="S413" s="102"/>
      <c r="T413" s="101"/>
      <c r="U413" s="102"/>
      <c r="V413" s="101" t="s">
        <v>2980</v>
      </c>
      <c r="W413" s="102"/>
      <c r="X413" s="101"/>
      <c r="Y413" s="102"/>
      <c r="Z413" s="101" t="s">
        <v>3221</v>
      </c>
      <c r="AA413" s="102"/>
      <c r="AB413" s="101"/>
      <c r="AC413" s="102"/>
      <c r="AD413" s="101" t="s">
        <v>4242</v>
      </c>
      <c r="AE413" s="102"/>
      <c r="AF413" s="100"/>
      <c r="AG413" s="100"/>
      <c r="AH413" s="100"/>
      <c r="AI413" s="100"/>
      <c r="AJ413" s="100"/>
      <c r="AK413" s="100"/>
      <c r="AL413" s="100"/>
      <c r="AM413" s="100"/>
    </row>
    <row r="414" spans="2:39" x14ac:dyDescent="0.2">
      <c r="B414" s="101" t="s">
        <v>1181</v>
      </c>
      <c r="C414" s="102"/>
      <c r="D414" s="101"/>
      <c r="E414" s="102"/>
      <c r="F414" s="101" t="s">
        <v>4179</v>
      </c>
      <c r="G414" s="102"/>
      <c r="H414" s="101"/>
      <c r="I414" s="102"/>
      <c r="J414" s="101" t="s">
        <v>2520</v>
      </c>
      <c r="K414" s="102"/>
      <c r="L414" s="101"/>
      <c r="M414" s="102"/>
      <c r="N414" s="101"/>
      <c r="O414" s="102"/>
      <c r="P414" s="161"/>
      <c r="Q414" s="25"/>
      <c r="R414" s="101"/>
      <c r="S414" s="102"/>
      <c r="T414" s="101"/>
      <c r="U414" s="102"/>
      <c r="V414" s="101" t="s">
        <v>2981</v>
      </c>
      <c r="W414" s="102"/>
      <c r="X414" s="101"/>
      <c r="Y414" s="102"/>
      <c r="Z414" s="101" t="s">
        <v>3222</v>
      </c>
      <c r="AA414" s="102"/>
      <c r="AB414" s="101"/>
      <c r="AC414" s="102"/>
      <c r="AD414" s="101" t="s">
        <v>4243</v>
      </c>
      <c r="AE414" s="102"/>
      <c r="AF414" s="100"/>
      <c r="AG414" s="100"/>
      <c r="AH414" s="100"/>
      <c r="AI414" s="100"/>
      <c r="AJ414" s="100"/>
      <c r="AK414" s="100"/>
      <c r="AL414" s="100"/>
      <c r="AM414" s="100"/>
    </row>
    <row r="415" spans="2:39" x14ac:dyDescent="0.2">
      <c r="B415" s="101" t="s">
        <v>1182</v>
      </c>
      <c r="C415" s="102"/>
      <c r="D415" s="101"/>
      <c r="E415" s="102"/>
      <c r="F415" s="101" t="s">
        <v>4180</v>
      </c>
      <c r="G415" s="102"/>
      <c r="H415" s="101"/>
      <c r="I415" s="102"/>
      <c r="J415" s="101" t="s">
        <v>963</v>
      </c>
      <c r="K415" s="102"/>
      <c r="L415" s="101"/>
      <c r="M415" s="102"/>
      <c r="N415" s="101"/>
      <c r="O415" s="102"/>
      <c r="P415" s="161"/>
      <c r="Q415" s="25"/>
      <c r="R415" s="101"/>
      <c r="S415" s="102"/>
      <c r="T415" s="101"/>
      <c r="U415" s="102"/>
      <c r="V415" s="101" t="s">
        <v>2982</v>
      </c>
      <c r="W415" s="102"/>
      <c r="X415" s="101"/>
      <c r="Y415" s="102"/>
      <c r="Z415" s="101" t="s">
        <v>3223</v>
      </c>
      <c r="AA415" s="102"/>
      <c r="AB415" s="101"/>
      <c r="AC415" s="102"/>
      <c r="AD415" s="101" t="s">
        <v>4244</v>
      </c>
      <c r="AE415" s="102"/>
      <c r="AF415" s="100"/>
      <c r="AG415" s="100"/>
      <c r="AH415" s="100"/>
      <c r="AI415" s="100"/>
      <c r="AJ415" s="100"/>
      <c r="AK415" s="100"/>
      <c r="AL415" s="100"/>
      <c r="AM415" s="100"/>
    </row>
    <row r="416" spans="2:39" x14ac:dyDescent="0.2">
      <c r="B416" s="101" t="s">
        <v>1183</v>
      </c>
      <c r="C416" s="102"/>
      <c r="D416" s="101"/>
      <c r="E416" s="102"/>
      <c r="F416" s="101" t="s">
        <v>4181</v>
      </c>
      <c r="G416" s="102"/>
      <c r="H416" s="101"/>
      <c r="I416" s="102"/>
      <c r="J416" s="101" t="s">
        <v>966</v>
      </c>
      <c r="K416" s="102"/>
      <c r="L416" s="101"/>
      <c r="M416" s="102"/>
      <c r="N416" s="101"/>
      <c r="O416" s="102"/>
      <c r="P416" s="161"/>
      <c r="Q416" s="25"/>
      <c r="R416" s="101"/>
      <c r="S416" s="102"/>
      <c r="T416" s="101"/>
      <c r="U416" s="102"/>
      <c r="V416" s="101" t="s">
        <v>2983</v>
      </c>
      <c r="W416" s="102"/>
      <c r="X416" s="101"/>
      <c r="Y416" s="102"/>
      <c r="Z416" s="101" t="s">
        <v>3224</v>
      </c>
      <c r="AA416" s="102"/>
      <c r="AB416" s="101"/>
      <c r="AC416" s="102"/>
      <c r="AD416" s="101" t="s">
        <v>4245</v>
      </c>
      <c r="AE416" s="102"/>
      <c r="AF416" s="100"/>
      <c r="AG416" s="100"/>
      <c r="AH416" s="100"/>
      <c r="AI416" s="100"/>
      <c r="AJ416" s="100"/>
      <c r="AK416" s="100"/>
      <c r="AL416" s="100"/>
      <c r="AM416" s="100"/>
    </row>
    <row r="417" spans="2:39" x14ac:dyDescent="0.2">
      <c r="B417" s="101" t="s">
        <v>1184</v>
      </c>
      <c r="C417" s="102"/>
      <c r="D417" s="101"/>
      <c r="E417" s="102"/>
      <c r="F417" s="101" t="s">
        <v>4182</v>
      </c>
      <c r="G417" s="102"/>
      <c r="H417" s="101"/>
      <c r="I417" s="102"/>
      <c r="J417" s="101" t="s">
        <v>969</v>
      </c>
      <c r="K417" s="102"/>
      <c r="L417" s="101"/>
      <c r="M417" s="102"/>
      <c r="N417" s="101"/>
      <c r="O417" s="102"/>
      <c r="P417" s="161"/>
      <c r="Q417" s="25"/>
      <c r="R417" s="101"/>
      <c r="S417" s="102"/>
      <c r="T417" s="101"/>
      <c r="U417" s="102"/>
      <c r="V417" s="101" t="s">
        <v>2984</v>
      </c>
      <c r="W417" s="102"/>
      <c r="X417" s="101"/>
      <c r="Y417" s="102"/>
      <c r="Z417" s="101" t="s">
        <v>3225</v>
      </c>
      <c r="AA417" s="102"/>
      <c r="AB417" s="101"/>
      <c r="AC417" s="102"/>
      <c r="AD417" s="101" t="s">
        <v>4126</v>
      </c>
      <c r="AE417" s="102"/>
      <c r="AF417" s="100"/>
      <c r="AG417" s="100"/>
      <c r="AH417" s="100"/>
      <c r="AI417" s="100"/>
      <c r="AJ417" s="100"/>
      <c r="AK417" s="100"/>
      <c r="AL417" s="100"/>
      <c r="AM417" s="100"/>
    </row>
    <row r="418" spans="2:39" x14ac:dyDescent="0.2">
      <c r="B418" s="101" t="s">
        <v>1185</v>
      </c>
      <c r="C418" s="102"/>
      <c r="D418" s="101"/>
      <c r="E418" s="102"/>
      <c r="F418" s="101" t="s">
        <v>4183</v>
      </c>
      <c r="G418" s="102"/>
      <c r="H418" s="101"/>
      <c r="I418" s="102"/>
      <c r="J418" s="101" t="s">
        <v>1347</v>
      </c>
      <c r="K418" s="102"/>
      <c r="L418" s="101"/>
      <c r="M418" s="102"/>
      <c r="N418" s="101"/>
      <c r="O418" s="102"/>
      <c r="P418" s="161"/>
      <c r="Q418" s="25"/>
      <c r="R418" s="101"/>
      <c r="S418" s="102"/>
      <c r="T418" s="101"/>
      <c r="U418" s="102"/>
      <c r="V418" s="101" t="s">
        <v>2985</v>
      </c>
      <c r="W418" s="102"/>
      <c r="X418" s="101"/>
      <c r="Y418" s="102"/>
      <c r="Z418" s="101" t="s">
        <v>3226</v>
      </c>
      <c r="AA418" s="102"/>
      <c r="AB418" s="101"/>
      <c r="AC418" s="102"/>
      <c r="AD418" s="101" t="s">
        <v>4127</v>
      </c>
      <c r="AE418" s="102"/>
      <c r="AF418" s="100"/>
      <c r="AG418" s="100"/>
      <c r="AH418" s="100"/>
      <c r="AI418" s="100"/>
      <c r="AJ418" s="100"/>
      <c r="AK418" s="100"/>
      <c r="AL418" s="100"/>
      <c r="AM418" s="100"/>
    </row>
    <row r="419" spans="2:39" x14ac:dyDescent="0.2">
      <c r="B419" s="101" t="s">
        <v>1186</v>
      </c>
      <c r="C419" s="102"/>
      <c r="D419" s="101"/>
      <c r="E419" s="102"/>
      <c r="F419" s="101" t="s">
        <v>4184</v>
      </c>
      <c r="G419" s="102"/>
      <c r="H419" s="101"/>
      <c r="I419" s="102"/>
      <c r="J419" s="101" t="s">
        <v>1348</v>
      </c>
      <c r="K419" s="102"/>
      <c r="L419" s="101"/>
      <c r="M419" s="102"/>
      <c r="N419" s="101"/>
      <c r="O419" s="102"/>
      <c r="P419" s="161"/>
      <c r="Q419" s="25"/>
      <c r="R419" s="101"/>
      <c r="S419" s="102"/>
      <c r="T419" s="101"/>
      <c r="U419" s="102"/>
      <c r="V419" s="101" t="s">
        <v>2986</v>
      </c>
      <c r="W419" s="102"/>
      <c r="X419" s="101"/>
      <c r="Y419" s="102"/>
      <c r="Z419" s="101" t="s">
        <v>3227</v>
      </c>
      <c r="AA419" s="102"/>
      <c r="AB419" s="101"/>
      <c r="AC419" s="102"/>
      <c r="AD419" s="101" t="s">
        <v>4128</v>
      </c>
      <c r="AE419" s="102"/>
      <c r="AF419" s="100"/>
      <c r="AG419" s="100"/>
      <c r="AH419" s="100"/>
      <c r="AI419" s="100"/>
      <c r="AJ419" s="100"/>
      <c r="AK419" s="100"/>
      <c r="AL419" s="100"/>
      <c r="AM419" s="100"/>
    </row>
    <row r="420" spans="2:39" x14ac:dyDescent="0.2">
      <c r="B420" s="101" t="s">
        <v>1187</v>
      </c>
      <c r="C420" s="102"/>
      <c r="D420" s="101"/>
      <c r="E420" s="102"/>
      <c r="F420" s="101" t="s">
        <v>4185</v>
      </c>
      <c r="G420" s="102"/>
      <c r="H420" s="101"/>
      <c r="I420" s="102"/>
      <c r="J420" s="101" t="s">
        <v>1349</v>
      </c>
      <c r="K420" s="102"/>
      <c r="L420" s="101"/>
      <c r="M420" s="102"/>
      <c r="N420" s="101"/>
      <c r="O420" s="102"/>
      <c r="P420" s="161"/>
      <c r="Q420" s="25"/>
      <c r="R420" s="101"/>
      <c r="S420" s="102"/>
      <c r="T420" s="101"/>
      <c r="U420" s="102"/>
      <c r="V420" s="101" t="s">
        <v>2987</v>
      </c>
      <c r="W420" s="102"/>
      <c r="X420" s="101"/>
      <c r="Y420" s="102"/>
      <c r="Z420" s="101" t="s">
        <v>3228</v>
      </c>
      <c r="AA420" s="102"/>
      <c r="AB420" s="101"/>
      <c r="AC420" s="102"/>
      <c r="AD420" s="101" t="s">
        <v>4129</v>
      </c>
      <c r="AE420" s="102"/>
      <c r="AF420" s="100"/>
      <c r="AG420" s="100"/>
      <c r="AH420" s="100"/>
      <c r="AI420" s="100"/>
      <c r="AJ420" s="100"/>
      <c r="AK420" s="100"/>
      <c r="AL420" s="100"/>
      <c r="AM420" s="100"/>
    </row>
    <row r="421" spans="2:39" x14ac:dyDescent="0.2">
      <c r="B421" s="101" t="s">
        <v>1188</v>
      </c>
      <c r="C421" s="102"/>
      <c r="D421" s="101"/>
      <c r="E421" s="102"/>
      <c r="F421" s="101" t="s">
        <v>4186</v>
      </c>
      <c r="G421" s="102"/>
      <c r="H421" s="101"/>
      <c r="I421" s="102"/>
      <c r="J421" s="101" t="s">
        <v>1350</v>
      </c>
      <c r="K421" s="102"/>
      <c r="L421" s="101"/>
      <c r="M421" s="102"/>
      <c r="N421" s="101"/>
      <c r="O421" s="102"/>
      <c r="P421" s="161"/>
      <c r="Q421" s="25"/>
      <c r="R421" s="101"/>
      <c r="S421" s="102"/>
      <c r="T421" s="101"/>
      <c r="U421" s="102"/>
      <c r="V421" s="101" t="s">
        <v>2988</v>
      </c>
      <c r="W421" s="102"/>
      <c r="X421" s="101"/>
      <c r="Y421" s="102"/>
      <c r="Z421" s="101" t="s">
        <v>3229</v>
      </c>
      <c r="AA421" s="102"/>
      <c r="AB421" s="101"/>
      <c r="AC421" s="102"/>
      <c r="AD421" s="101" t="s">
        <v>4130</v>
      </c>
      <c r="AE421" s="102"/>
      <c r="AF421" s="100"/>
      <c r="AG421" s="100"/>
      <c r="AH421" s="100"/>
      <c r="AI421" s="100"/>
      <c r="AJ421" s="100"/>
      <c r="AK421" s="100"/>
      <c r="AL421" s="100"/>
      <c r="AM421" s="100"/>
    </row>
    <row r="422" spans="2:39" x14ac:dyDescent="0.2">
      <c r="B422" s="101" t="s">
        <v>1189</v>
      </c>
      <c r="C422" s="102"/>
      <c r="D422" s="101"/>
      <c r="E422" s="102"/>
      <c r="F422" s="101" t="s">
        <v>4187</v>
      </c>
      <c r="G422" s="102"/>
      <c r="H422" s="101"/>
      <c r="I422" s="102"/>
      <c r="J422" s="101" t="s">
        <v>1351</v>
      </c>
      <c r="K422" s="102"/>
      <c r="L422" s="101"/>
      <c r="M422" s="102"/>
      <c r="N422" s="101"/>
      <c r="O422" s="102"/>
      <c r="P422" s="161"/>
      <c r="Q422" s="25"/>
      <c r="R422" s="101"/>
      <c r="S422" s="102"/>
      <c r="T422" s="101"/>
      <c r="U422" s="102"/>
      <c r="V422" s="101" t="s">
        <v>2989</v>
      </c>
      <c r="W422" s="102"/>
      <c r="X422" s="101"/>
      <c r="Y422" s="102"/>
      <c r="Z422" s="101" t="s">
        <v>3230</v>
      </c>
      <c r="AA422" s="102"/>
      <c r="AB422" s="101"/>
      <c r="AC422" s="102"/>
      <c r="AD422" s="101" t="s">
        <v>4131</v>
      </c>
      <c r="AE422" s="102"/>
      <c r="AF422" s="100"/>
      <c r="AG422" s="100"/>
      <c r="AH422" s="100"/>
      <c r="AI422" s="100"/>
      <c r="AJ422" s="100"/>
      <c r="AK422" s="100"/>
      <c r="AL422" s="100"/>
      <c r="AM422" s="100"/>
    </row>
    <row r="423" spans="2:39" x14ac:dyDescent="0.2">
      <c r="B423" s="101" t="s">
        <v>1190</v>
      </c>
      <c r="C423" s="102"/>
      <c r="D423" s="101"/>
      <c r="E423" s="102"/>
      <c r="F423" s="101" t="s">
        <v>4188</v>
      </c>
      <c r="G423" s="102"/>
      <c r="H423" s="101"/>
      <c r="I423" s="102"/>
      <c r="J423" s="101" t="s">
        <v>1352</v>
      </c>
      <c r="K423" s="102"/>
      <c r="L423" s="101"/>
      <c r="M423" s="102"/>
      <c r="N423" s="101"/>
      <c r="O423" s="102"/>
      <c r="P423" s="161"/>
      <c r="Q423" s="25"/>
      <c r="R423" s="101"/>
      <c r="S423" s="102"/>
      <c r="T423" s="101"/>
      <c r="U423" s="102"/>
      <c r="V423" s="101" t="s">
        <v>2990</v>
      </c>
      <c r="W423" s="102"/>
      <c r="X423" s="101"/>
      <c r="Y423" s="102"/>
      <c r="Z423" s="101" t="s">
        <v>3231</v>
      </c>
      <c r="AA423" s="102"/>
      <c r="AB423" s="101"/>
      <c r="AC423" s="102"/>
      <c r="AD423" s="101" t="s">
        <v>4132</v>
      </c>
      <c r="AE423" s="102"/>
      <c r="AF423" s="100"/>
      <c r="AG423" s="100"/>
      <c r="AH423" s="100"/>
      <c r="AI423" s="100"/>
      <c r="AJ423" s="100"/>
      <c r="AK423" s="100"/>
      <c r="AL423" s="100"/>
      <c r="AM423" s="100"/>
    </row>
    <row r="424" spans="2:39" x14ac:dyDescent="0.2">
      <c r="B424" s="101" t="s">
        <v>1191</v>
      </c>
      <c r="C424" s="102"/>
      <c r="D424" s="101"/>
      <c r="E424" s="102"/>
      <c r="F424" s="101" t="s">
        <v>4189</v>
      </c>
      <c r="G424" s="102"/>
      <c r="H424" s="101"/>
      <c r="I424" s="102"/>
      <c r="J424" s="101" t="s">
        <v>1353</v>
      </c>
      <c r="K424" s="102"/>
      <c r="L424" s="101"/>
      <c r="M424" s="102"/>
      <c r="N424" s="101"/>
      <c r="O424" s="102"/>
      <c r="P424" s="161"/>
      <c r="Q424" s="25"/>
      <c r="R424" s="101"/>
      <c r="S424" s="102"/>
      <c r="T424" s="101"/>
      <c r="U424" s="102"/>
      <c r="V424" s="101" t="s">
        <v>2991</v>
      </c>
      <c r="W424" s="102"/>
      <c r="X424" s="101"/>
      <c r="Y424" s="102"/>
      <c r="Z424" s="101" t="s">
        <v>3232</v>
      </c>
      <c r="AA424" s="102"/>
      <c r="AB424" s="101"/>
      <c r="AC424" s="102"/>
      <c r="AD424" s="101" t="s">
        <v>4133</v>
      </c>
      <c r="AE424" s="102"/>
      <c r="AF424" s="100"/>
      <c r="AG424" s="100"/>
      <c r="AH424" s="100"/>
      <c r="AI424" s="100"/>
      <c r="AJ424" s="100"/>
      <c r="AK424" s="100"/>
      <c r="AL424" s="100"/>
      <c r="AM424" s="100"/>
    </row>
    <row r="425" spans="2:39" x14ac:dyDescent="0.2">
      <c r="B425" s="101" t="s">
        <v>1192</v>
      </c>
      <c r="C425" s="102"/>
      <c r="D425" s="101"/>
      <c r="E425" s="102"/>
      <c r="F425" s="101" t="s">
        <v>4190</v>
      </c>
      <c r="G425" s="102"/>
      <c r="H425" s="101"/>
      <c r="I425" s="102"/>
      <c r="J425" s="101" t="s">
        <v>1354</v>
      </c>
      <c r="K425" s="102"/>
      <c r="L425" s="101"/>
      <c r="M425" s="102"/>
      <c r="N425" s="101"/>
      <c r="O425" s="102"/>
      <c r="P425" s="161"/>
      <c r="Q425" s="25"/>
      <c r="R425" s="101"/>
      <c r="S425" s="102"/>
      <c r="T425" s="101"/>
      <c r="U425" s="102"/>
      <c r="V425" s="101" t="s">
        <v>2992</v>
      </c>
      <c r="W425" s="102"/>
      <c r="X425" s="101"/>
      <c r="Y425" s="102"/>
      <c r="Z425" s="101" t="s">
        <v>3233</v>
      </c>
      <c r="AA425" s="102"/>
      <c r="AB425" s="101"/>
      <c r="AC425" s="102"/>
      <c r="AD425" s="101" t="s">
        <v>4134</v>
      </c>
      <c r="AE425" s="102"/>
      <c r="AF425" s="100"/>
      <c r="AG425" s="100"/>
      <c r="AH425" s="100"/>
      <c r="AI425" s="100"/>
      <c r="AJ425" s="100"/>
      <c r="AK425" s="100"/>
      <c r="AL425" s="100"/>
      <c r="AM425" s="100"/>
    </row>
    <row r="426" spans="2:39" x14ac:dyDescent="0.2">
      <c r="B426" s="101" t="s">
        <v>1193</v>
      </c>
      <c r="C426" s="102"/>
      <c r="D426" s="101"/>
      <c r="E426" s="102"/>
      <c r="F426" s="101" t="s">
        <v>4191</v>
      </c>
      <c r="G426" s="102"/>
      <c r="H426" s="101"/>
      <c r="I426" s="102"/>
      <c r="J426" s="101" t="s">
        <v>1355</v>
      </c>
      <c r="K426" s="102"/>
      <c r="L426" s="101"/>
      <c r="M426" s="102"/>
      <c r="N426" s="101"/>
      <c r="O426" s="102"/>
      <c r="P426" s="161"/>
      <c r="Q426" s="25"/>
      <c r="R426" s="101"/>
      <c r="S426" s="102"/>
      <c r="T426" s="101"/>
      <c r="U426" s="102"/>
      <c r="V426" s="101" t="s">
        <v>2993</v>
      </c>
      <c r="W426" s="102"/>
      <c r="X426" s="101"/>
      <c r="Y426" s="102"/>
      <c r="Z426" s="101" t="s">
        <v>3234</v>
      </c>
      <c r="AA426" s="102"/>
      <c r="AB426" s="101"/>
      <c r="AC426" s="102"/>
      <c r="AD426" s="101" t="s">
        <v>4135</v>
      </c>
      <c r="AE426" s="102"/>
      <c r="AF426" s="100"/>
      <c r="AG426" s="100"/>
      <c r="AH426" s="100"/>
      <c r="AI426" s="100"/>
      <c r="AJ426" s="100"/>
      <c r="AK426" s="100"/>
      <c r="AL426" s="100"/>
      <c r="AM426" s="100"/>
    </row>
    <row r="427" spans="2:39" x14ac:dyDescent="0.2">
      <c r="B427" s="101" t="s">
        <v>1194</v>
      </c>
      <c r="C427" s="102"/>
      <c r="D427" s="101"/>
      <c r="E427" s="102"/>
      <c r="F427" s="101" t="s">
        <v>4192</v>
      </c>
      <c r="G427" s="102"/>
      <c r="H427" s="101"/>
      <c r="I427" s="102"/>
      <c r="J427" s="101" t="s">
        <v>1356</v>
      </c>
      <c r="K427" s="102"/>
      <c r="L427" s="101"/>
      <c r="M427" s="102"/>
      <c r="N427" s="101"/>
      <c r="O427" s="102"/>
      <c r="P427" s="161"/>
      <c r="Q427" s="25"/>
      <c r="R427" s="101"/>
      <c r="S427" s="102"/>
      <c r="T427" s="101"/>
      <c r="U427" s="102"/>
      <c r="V427" s="101" t="s">
        <v>2994</v>
      </c>
      <c r="W427" s="102"/>
      <c r="X427" s="101"/>
      <c r="Y427" s="102"/>
      <c r="Z427" s="101" t="s">
        <v>3235</v>
      </c>
      <c r="AA427" s="102"/>
      <c r="AB427" s="101"/>
      <c r="AC427" s="102"/>
      <c r="AD427" s="101" t="s">
        <v>4136</v>
      </c>
      <c r="AE427" s="102"/>
      <c r="AF427" s="100"/>
      <c r="AG427" s="100"/>
      <c r="AH427" s="100"/>
      <c r="AI427" s="100"/>
      <c r="AJ427" s="100"/>
      <c r="AK427" s="100"/>
      <c r="AL427" s="100"/>
      <c r="AM427" s="100"/>
    </row>
    <row r="428" spans="2:39" x14ac:dyDescent="0.2">
      <c r="B428" s="101" t="s">
        <v>1195</v>
      </c>
      <c r="C428" s="102"/>
      <c r="D428" s="101"/>
      <c r="E428" s="102"/>
      <c r="F428" s="101" t="s">
        <v>4193</v>
      </c>
      <c r="G428" s="102"/>
      <c r="H428" s="101"/>
      <c r="I428" s="102"/>
      <c r="J428" s="101" t="s">
        <v>1357</v>
      </c>
      <c r="K428" s="102"/>
      <c r="L428" s="101"/>
      <c r="M428" s="102"/>
      <c r="N428" s="101"/>
      <c r="O428" s="102"/>
      <c r="P428" s="161"/>
      <c r="Q428" s="25"/>
      <c r="R428" s="101"/>
      <c r="S428" s="102"/>
      <c r="T428" s="101"/>
      <c r="U428" s="102"/>
      <c r="V428" s="101" t="s">
        <v>2995</v>
      </c>
      <c r="W428" s="102"/>
      <c r="X428" s="101"/>
      <c r="Y428" s="102"/>
      <c r="Z428" s="101" t="s">
        <v>3236</v>
      </c>
      <c r="AA428" s="102"/>
      <c r="AB428" s="101"/>
      <c r="AC428" s="102"/>
      <c r="AD428" s="101" t="s">
        <v>4137</v>
      </c>
      <c r="AE428" s="102"/>
      <c r="AF428" s="100"/>
      <c r="AG428" s="100"/>
      <c r="AH428" s="100"/>
      <c r="AI428" s="100"/>
      <c r="AJ428" s="100"/>
      <c r="AK428" s="100"/>
      <c r="AL428" s="100"/>
      <c r="AM428" s="100"/>
    </row>
    <row r="429" spans="2:39" x14ac:dyDescent="0.2">
      <c r="B429" s="101" t="s">
        <v>1196</v>
      </c>
      <c r="C429" s="102"/>
      <c r="D429" s="101"/>
      <c r="E429" s="102"/>
      <c r="F429" s="101" t="s">
        <v>4194</v>
      </c>
      <c r="G429" s="102"/>
      <c r="H429" s="101"/>
      <c r="I429" s="102"/>
      <c r="J429" s="101" t="s">
        <v>1358</v>
      </c>
      <c r="K429" s="102"/>
      <c r="L429" s="101"/>
      <c r="M429" s="102"/>
      <c r="N429" s="101"/>
      <c r="O429" s="102"/>
      <c r="P429" s="161"/>
      <c r="Q429" s="25"/>
      <c r="R429" s="101"/>
      <c r="S429" s="102"/>
      <c r="T429" s="101"/>
      <c r="U429" s="102"/>
      <c r="V429" s="101" t="s">
        <v>2996</v>
      </c>
      <c r="W429" s="102"/>
      <c r="X429" s="101"/>
      <c r="Y429" s="102"/>
      <c r="Z429" s="101" t="s">
        <v>3237</v>
      </c>
      <c r="AA429" s="102"/>
      <c r="AB429" s="101"/>
      <c r="AC429" s="102"/>
      <c r="AD429" s="101" t="s">
        <v>2936</v>
      </c>
      <c r="AE429" s="102"/>
      <c r="AF429" s="100"/>
      <c r="AG429" s="100"/>
      <c r="AH429" s="100"/>
      <c r="AI429" s="100"/>
      <c r="AJ429" s="100"/>
      <c r="AK429" s="100"/>
      <c r="AL429" s="100"/>
      <c r="AM429" s="100"/>
    </row>
    <row r="430" spans="2:39" x14ac:dyDescent="0.2">
      <c r="B430" s="101" t="s">
        <v>1197</v>
      </c>
      <c r="C430" s="102"/>
      <c r="D430" s="101"/>
      <c r="E430" s="102"/>
      <c r="F430" s="101" t="s">
        <v>4195</v>
      </c>
      <c r="G430" s="102"/>
      <c r="H430" s="101"/>
      <c r="I430" s="102"/>
      <c r="J430" s="101" t="s">
        <v>2521</v>
      </c>
      <c r="K430" s="102"/>
      <c r="L430" s="101"/>
      <c r="M430" s="102"/>
      <c r="N430" s="101"/>
      <c r="O430" s="102"/>
      <c r="P430" s="161"/>
      <c r="Q430" s="25"/>
      <c r="R430" s="101"/>
      <c r="S430" s="102"/>
      <c r="T430" s="101"/>
      <c r="U430" s="102"/>
      <c r="V430" s="101" t="s">
        <v>2997</v>
      </c>
      <c r="W430" s="102"/>
      <c r="X430" s="101"/>
      <c r="Y430" s="102"/>
      <c r="Z430" s="101" t="s">
        <v>3238</v>
      </c>
      <c r="AA430" s="102"/>
      <c r="AB430" s="101"/>
      <c r="AC430" s="102"/>
      <c r="AD430" s="101" t="s">
        <v>4138</v>
      </c>
      <c r="AE430" s="102"/>
      <c r="AF430" s="100"/>
      <c r="AG430" s="100"/>
      <c r="AH430" s="100"/>
      <c r="AI430" s="100"/>
      <c r="AJ430" s="100"/>
      <c r="AK430" s="100"/>
      <c r="AL430" s="100"/>
      <c r="AM430" s="100"/>
    </row>
    <row r="431" spans="2:39" x14ac:dyDescent="0.2">
      <c r="B431" s="101" t="s">
        <v>1198</v>
      </c>
      <c r="C431" s="102"/>
      <c r="D431" s="101"/>
      <c r="E431" s="102"/>
      <c r="F431" s="101" t="s">
        <v>4196</v>
      </c>
      <c r="G431" s="102"/>
      <c r="H431" s="101"/>
      <c r="I431" s="102"/>
      <c r="J431" s="101" t="s">
        <v>2522</v>
      </c>
      <c r="K431" s="102"/>
      <c r="L431" s="101"/>
      <c r="M431" s="102"/>
      <c r="N431" s="101"/>
      <c r="O431" s="102"/>
      <c r="P431" s="161"/>
      <c r="Q431" s="25"/>
      <c r="R431" s="101"/>
      <c r="S431" s="102"/>
      <c r="T431" s="101"/>
      <c r="U431" s="102"/>
      <c r="V431" s="101" t="s">
        <v>2998</v>
      </c>
      <c r="W431" s="102"/>
      <c r="X431" s="101"/>
      <c r="Y431" s="102"/>
      <c r="Z431" s="101" t="s">
        <v>3239</v>
      </c>
      <c r="AA431" s="102"/>
      <c r="AB431" s="101"/>
      <c r="AC431" s="102"/>
      <c r="AD431" s="101" t="s">
        <v>1836</v>
      </c>
      <c r="AE431" s="102"/>
      <c r="AF431" s="100"/>
      <c r="AG431" s="100"/>
      <c r="AH431" s="100"/>
      <c r="AI431" s="100"/>
      <c r="AJ431" s="100"/>
      <c r="AK431" s="100"/>
      <c r="AL431" s="100"/>
      <c r="AM431" s="100"/>
    </row>
    <row r="432" spans="2:39" x14ac:dyDescent="0.2">
      <c r="B432" s="101" t="s">
        <v>1199</v>
      </c>
      <c r="C432" s="102"/>
      <c r="D432" s="101"/>
      <c r="E432" s="102"/>
      <c r="F432" s="101" t="s">
        <v>4197</v>
      </c>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3240</v>
      </c>
      <c r="AA432" s="102"/>
      <c r="AB432" s="101"/>
      <c r="AC432" s="102"/>
      <c r="AD432" s="101" t="s">
        <v>1837</v>
      </c>
      <c r="AE432" s="102"/>
      <c r="AF432" s="100"/>
      <c r="AG432" s="100"/>
      <c r="AH432" s="100"/>
      <c r="AI432" s="100"/>
      <c r="AJ432" s="100"/>
      <c r="AK432" s="100"/>
      <c r="AL432" s="100"/>
      <c r="AM432" s="100"/>
    </row>
    <row r="433" spans="2:39" x14ac:dyDescent="0.2">
      <c r="B433" s="101" t="s">
        <v>1200</v>
      </c>
      <c r="C433" s="102"/>
      <c r="D433" s="101"/>
      <c r="E433" s="102"/>
      <c r="F433" s="101" t="s">
        <v>4198</v>
      </c>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3241</v>
      </c>
      <c r="AA433" s="102"/>
      <c r="AB433" s="101"/>
      <c r="AC433" s="102"/>
      <c r="AD433" s="101" t="s">
        <v>1838</v>
      </c>
      <c r="AE433" s="102"/>
      <c r="AF433" s="100"/>
      <c r="AG433" s="100"/>
      <c r="AH433" s="100"/>
      <c r="AI433" s="100"/>
      <c r="AJ433" s="100"/>
      <c r="AK433" s="100"/>
      <c r="AL433" s="100"/>
      <c r="AM433" s="100"/>
    </row>
    <row r="434" spans="2:39" x14ac:dyDescent="0.2">
      <c r="B434" s="101" t="s">
        <v>1201</v>
      </c>
      <c r="C434" s="102"/>
      <c r="D434" s="101"/>
      <c r="E434" s="102"/>
      <c r="F434" s="101" t="s">
        <v>4199</v>
      </c>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3242</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t="s">
        <v>4200</v>
      </c>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3243</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t="s">
        <v>4201</v>
      </c>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3244</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t="s">
        <v>4202</v>
      </c>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3245</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t="s">
        <v>4203</v>
      </c>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3246</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t="s">
        <v>4204</v>
      </c>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3247</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t="s">
        <v>4205</v>
      </c>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3248</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t="s">
        <v>4206</v>
      </c>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3249</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t="s">
        <v>4207</v>
      </c>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3250</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t="s">
        <v>4208</v>
      </c>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3251</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t="s">
        <v>4209</v>
      </c>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3252</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t="s">
        <v>4210</v>
      </c>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3253</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t="s">
        <v>4211</v>
      </c>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3254</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t="s">
        <v>4212</v>
      </c>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3255</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t="s">
        <v>4213</v>
      </c>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3256</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t="s">
        <v>4214</v>
      </c>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3257</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t="s">
        <v>4215</v>
      </c>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3258</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t="s">
        <v>4216</v>
      </c>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3259</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t="s">
        <v>4217</v>
      </c>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3260</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t="s">
        <v>4218</v>
      </c>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3261</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t="s">
        <v>4219</v>
      </c>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3262</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t="s">
        <v>4220</v>
      </c>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3263</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t="s">
        <v>4221</v>
      </c>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3264</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t="s">
        <v>4222</v>
      </c>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3265</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t="s">
        <v>4223</v>
      </c>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3266</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t="s">
        <v>4224</v>
      </c>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3267</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t="s">
        <v>4225</v>
      </c>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3268</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t="s">
        <v>4226</v>
      </c>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3269</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t="s">
        <v>4227</v>
      </c>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3270</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t="s">
        <v>4228</v>
      </c>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3271</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t="s">
        <v>4229</v>
      </c>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3272</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t="s">
        <v>4230</v>
      </c>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3273</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t="s">
        <v>4231</v>
      </c>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3274</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t="s">
        <v>4232</v>
      </c>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t="s">
        <v>4233</v>
      </c>
      <c r="G468" s="102"/>
      <c r="H468" s="101"/>
      <c r="I468" s="102"/>
      <c r="J468" s="101" t="s">
        <v>1890</v>
      </c>
      <c r="K468" s="102"/>
      <c r="L468" s="101"/>
      <c r="M468" s="102"/>
      <c r="N468" s="101"/>
      <c r="O468" s="102"/>
      <c r="P468" s="161"/>
      <c r="Q468" s="25"/>
      <c r="R468" s="101"/>
      <c r="S468" s="102"/>
      <c r="T468" s="101"/>
      <c r="U468" s="102"/>
      <c r="V468" s="101" t="s">
        <v>2999</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t="s">
        <v>4234</v>
      </c>
      <c r="G469" s="102"/>
      <c r="H469" s="101"/>
      <c r="I469" s="102"/>
      <c r="J469" s="101" t="s">
        <v>1891</v>
      </c>
      <c r="K469" s="102"/>
      <c r="L469" s="101"/>
      <c r="M469" s="102"/>
      <c r="N469" s="101"/>
      <c r="O469" s="102"/>
      <c r="P469" s="161"/>
      <c r="Q469" s="25"/>
      <c r="R469" s="101"/>
      <c r="S469" s="102"/>
      <c r="T469" s="101"/>
      <c r="U469" s="102"/>
      <c r="V469" s="101" t="s">
        <v>3000</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t="s">
        <v>4235</v>
      </c>
      <c r="G470" s="102"/>
      <c r="H470" s="101"/>
      <c r="I470" s="102"/>
      <c r="J470" s="101" t="s">
        <v>2527</v>
      </c>
      <c r="K470" s="102"/>
      <c r="L470" s="101"/>
      <c r="M470" s="102"/>
      <c r="N470" s="101"/>
      <c r="O470" s="102"/>
      <c r="P470" s="161"/>
      <c r="Q470" s="25"/>
      <c r="R470" s="101"/>
      <c r="S470" s="102"/>
      <c r="T470" s="101"/>
      <c r="U470" s="102"/>
      <c r="V470" s="101" t="s">
        <v>3001</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t="s">
        <v>4236</v>
      </c>
      <c r="G471" s="102"/>
      <c r="H471" s="101"/>
      <c r="I471" s="102"/>
      <c r="J471" s="101" t="s">
        <v>2528</v>
      </c>
      <c r="K471" s="102"/>
      <c r="L471" s="101"/>
      <c r="M471" s="102"/>
      <c r="N471" s="101"/>
      <c r="O471" s="102"/>
      <c r="P471" s="161"/>
      <c r="Q471" s="25"/>
      <c r="R471" s="101"/>
      <c r="S471" s="102"/>
      <c r="T471" s="101"/>
      <c r="U471" s="102"/>
      <c r="V471" s="101" t="s">
        <v>3002</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t="s">
        <v>4237</v>
      </c>
      <c r="G472" s="102"/>
      <c r="H472" s="101"/>
      <c r="I472" s="102"/>
      <c r="J472" s="101" t="s">
        <v>2529</v>
      </c>
      <c r="K472" s="102"/>
      <c r="L472" s="101"/>
      <c r="M472" s="102"/>
      <c r="N472" s="101"/>
      <c r="O472" s="102"/>
      <c r="P472" s="161"/>
      <c r="Q472" s="25"/>
      <c r="R472" s="101"/>
      <c r="S472" s="102"/>
      <c r="T472" s="101"/>
      <c r="U472" s="102"/>
      <c r="V472" s="101" t="s">
        <v>3003</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t="s">
        <v>4238</v>
      </c>
      <c r="G473" s="102"/>
      <c r="H473" s="101"/>
      <c r="I473" s="102"/>
      <c r="J473" s="101" t="s">
        <v>2530</v>
      </c>
      <c r="K473" s="102"/>
      <c r="L473" s="101"/>
      <c r="M473" s="102"/>
      <c r="N473" s="101"/>
      <c r="O473" s="102"/>
      <c r="P473" s="161"/>
      <c r="Q473" s="25"/>
      <c r="R473" s="101"/>
      <c r="S473" s="102"/>
      <c r="T473" s="101"/>
      <c r="U473" s="102"/>
      <c r="V473" s="101" t="s">
        <v>3004</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t="s">
        <v>4239</v>
      </c>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t="s">
        <v>4240</v>
      </c>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3005</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t="s">
        <v>4241</v>
      </c>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t="s">
        <v>4242</v>
      </c>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t="s">
        <v>4243</v>
      </c>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t="s">
        <v>4244</v>
      </c>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t="s">
        <v>4245</v>
      </c>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3275</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3276</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3006</v>
      </c>
      <c r="W489" s="102"/>
      <c r="X489" s="101"/>
      <c r="Y489" s="102"/>
      <c r="Z489" s="101" t="s">
        <v>3277</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3007</v>
      </c>
      <c r="W490" s="102"/>
      <c r="X490" s="101"/>
      <c r="Y490" s="102"/>
      <c r="Z490" s="101" t="s">
        <v>3278</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3008</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3279</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3280</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3281</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3282</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3283</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3284</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3285</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3286</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3009</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3010</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3011</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3012</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3013</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3014</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3015</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3016</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3017</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3018</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3019</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3020</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3021</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3022</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3023</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3024</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3025</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3026</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3027</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3028</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3029</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3030</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3031</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3032</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3033</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3034</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3035</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3036</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3037</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3038</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3039</v>
      </c>
      <c r="W540" s="102"/>
      <c r="X540" s="101"/>
      <c r="Y540" s="102"/>
      <c r="Z540" s="101" t="s">
        <v>3287</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3040</v>
      </c>
      <c r="W541" s="102"/>
      <c r="X541" s="101"/>
      <c r="Y541" s="102"/>
      <c r="Z541" s="101" t="s">
        <v>3288</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3041</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3042</v>
      </c>
      <c r="W543" s="102"/>
      <c r="X543" s="101"/>
      <c r="Y543" s="102"/>
      <c r="Z543" s="101" t="s">
        <v>3289</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3043</v>
      </c>
      <c r="W544" s="102"/>
      <c r="X544" s="101"/>
      <c r="Y544" s="102"/>
      <c r="Z544" s="101" t="s">
        <v>3290</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3044</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3045</v>
      </c>
      <c r="W546" s="102"/>
      <c r="X546" s="101"/>
      <c r="Y546" s="102"/>
      <c r="Z546" s="101" t="s">
        <v>3291</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3046</v>
      </c>
      <c r="W547" s="102"/>
      <c r="X547" s="101"/>
      <c r="Y547" s="102"/>
      <c r="Z547" s="101" t="s">
        <v>3292</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3047</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3048</v>
      </c>
      <c r="W549" s="102"/>
      <c r="X549" s="101"/>
      <c r="Y549" s="102"/>
      <c r="Z549" s="101" t="s">
        <v>3293</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3049</v>
      </c>
      <c r="W550" s="102"/>
      <c r="X550" s="101"/>
      <c r="Y550" s="102"/>
      <c r="Z550" s="101" t="s">
        <v>3294</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3050</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3295</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t="s">
        <v>4306</v>
      </c>
      <c r="W553" s="102"/>
      <c r="X553" s="101"/>
      <c r="Y553" s="102"/>
      <c r="Z553" s="101" t="s">
        <v>3296</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t="s">
        <v>4127</v>
      </c>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t="s">
        <v>4128</v>
      </c>
      <c r="W555" s="102"/>
      <c r="X555" s="101"/>
      <c r="Y555" s="102"/>
      <c r="Z555" s="101" t="s">
        <v>3297</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t="s">
        <v>4130</v>
      </c>
      <c r="W556" s="102"/>
      <c r="X556" s="101"/>
      <c r="Y556" s="102"/>
      <c r="Z556" s="101" t="s">
        <v>3298</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t="s">
        <v>4131</v>
      </c>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t="s">
        <v>4133</v>
      </c>
      <c r="W558" s="102"/>
      <c r="X558" s="101"/>
      <c r="Y558" s="102"/>
      <c r="Z558" s="101" t="s">
        <v>3299</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t="s">
        <v>4134</v>
      </c>
      <c r="W559" s="102"/>
      <c r="X559" s="101"/>
      <c r="Y559" s="102"/>
      <c r="Z559" s="101" t="s">
        <v>3300</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3301</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3302</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3303</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3304</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3305</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3306</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3307</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3308</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3309</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3310</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3311</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3312</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3313</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3314</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3315</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3316</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3317</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3318</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3319</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3320</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3321</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3322</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3323</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3324</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3325</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3326</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3327</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3328</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3329</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3330</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3331</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3332</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3333</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3334</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3335</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3336</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3337</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3338</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3339</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3340</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2962</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3341</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3342</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3343</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3344</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3345</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3346</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3347</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3348</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3349</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3350</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3351</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3352</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3353</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3354</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3355</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3356</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3357</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3358</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3359</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3360</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3361</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3362</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3363</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3364</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3365</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3366</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3367</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3368</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3369</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3370</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3371</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3372</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3373</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3374</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3375</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3376</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3782</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3783</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3784</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3785</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3786</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3787</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t="s">
        <v>4126</v>
      </c>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t="s">
        <v>4127</v>
      </c>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t="s">
        <v>4128</v>
      </c>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t="s">
        <v>4129</v>
      </c>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t="s">
        <v>4130</v>
      </c>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t="s">
        <v>4131</v>
      </c>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t="s">
        <v>4132</v>
      </c>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t="s">
        <v>4133</v>
      </c>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t="s">
        <v>4134</v>
      </c>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t="s">
        <v>4135</v>
      </c>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t="s">
        <v>4136</v>
      </c>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t="s">
        <v>4137</v>
      </c>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t="s">
        <v>2936</v>
      </c>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t="s">
        <v>4138</v>
      </c>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2999</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3000</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3001</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3002</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3003</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3004</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3377</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3378</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3379</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3380</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3381</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3382</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3383</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3384</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3385</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3386</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3387</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3388</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3389</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3390</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3391</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3392</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3393</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3394</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3395</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3396</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3397</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3398</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3399</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3400</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3401</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3402</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3403</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3404</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3405</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3406</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3407</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3408</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3409</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3410</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3411</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3412</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3413</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3414</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3415</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3416</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3417</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3418</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3005</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3419</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3420</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3421</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3422</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3423</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3424</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3425</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3426</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3427</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3428</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3429</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3430</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3431</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3432</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3006</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3007</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3008</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3433</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3434</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3435</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3436</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3437</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3438</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3439</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3440</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3441</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3442</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3443</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3444</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3445</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3446</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3447</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3448</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3449</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3450</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3451</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3452</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3453</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3454</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3455</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3456</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3009</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3010</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3011</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3012</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3013</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3014</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3015</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3016</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3017</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3018</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3019</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3020</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3021</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3022</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3023</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3024</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3025</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3026</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3027</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3028</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3029</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3030</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3031</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3032</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3033</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3034</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3035</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3036</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3037</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3038</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3039</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3040</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3041</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3042</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3043</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3044</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3045</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3046</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3047</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3048</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3049</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3050</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3457</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3458</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3459</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3460</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3461</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3462</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3463</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3464</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3465</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3466</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3467</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3468</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3469</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3470</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3471</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3472</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3473</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3474</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3475</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3476</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3477</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3478</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3479</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3480</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3481</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3482</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3483</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3484</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3485</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3486</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3487</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3488</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3489</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3490</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3491</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3492</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3493</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3494</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3495</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3496</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3497</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3498</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3499</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3500</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3501</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3502</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3503</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3504</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3505</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3506</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3507</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3508</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3509</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3510</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3511</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3512</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3513</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3514</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3515</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3516</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3517</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3518</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3519</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3520</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3521</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3522</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3523</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3524</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3525</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3526</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3527</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3528</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3782</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3783</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3784</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3785</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3786</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3787</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3529</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3530</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3531</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3532</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3533</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3534</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3535</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3536</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3537</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3538</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3539</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3540</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3541</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3542</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3543</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3544</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3545</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3546</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3547</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3548</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3549</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3550</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3551</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3552</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3553</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3554</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3555</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3556</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3557</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9"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9"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9"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9"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9"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9" x14ac:dyDescent="0.2">
      <c r="B1750" s="101"/>
      <c r="C1750" s="102"/>
      <c r="D1750" s="101"/>
      <c r="E1750" s="102"/>
      <c r="F1750" s="101"/>
      <c r="G1750" s="102"/>
      <c r="H1750" s="101"/>
      <c r="I1750" s="102"/>
      <c r="J1750" s="101"/>
      <c r="K1750" s="102"/>
      <c r="L1750" s="101"/>
      <c r="M1750" s="102"/>
      <c r="N1750" s="101"/>
      <c r="O1750" s="102"/>
      <c r="P1750" s="181"/>
      <c r="Q1750" s="25"/>
      <c r="R1750" s="101"/>
      <c r="S1750" s="102"/>
      <c r="T1750" s="101"/>
      <c r="U1750" s="102"/>
      <c r="V1750" s="101"/>
      <c r="W1750" s="102"/>
      <c r="X1750" s="101"/>
      <c r="Y1750" s="102"/>
      <c r="Z1750" s="101" t="s">
        <v>2533</v>
      </c>
      <c r="AA1750" s="102"/>
      <c r="AB1750" s="101"/>
      <c r="AC1750" s="102"/>
      <c r="AD1750" s="101"/>
      <c r="AE1750" s="102"/>
      <c r="AF1750" s="100"/>
      <c r="AG1750" s="100"/>
      <c r="AH1750" s="100"/>
      <c r="AI1750" s="100"/>
      <c r="AJ1750" s="100"/>
      <c r="AK1750" s="100"/>
      <c r="AL1750" s="100"/>
      <c r="AM1750" s="100"/>
    </row>
    <row r="1751" spans="2:39" x14ac:dyDescent="0.2">
      <c r="B1751" s="101"/>
      <c r="C1751" s="102"/>
      <c r="D1751" s="101"/>
      <c r="E1751" s="102"/>
      <c r="F1751" s="101"/>
      <c r="G1751" s="102"/>
      <c r="H1751" s="101"/>
      <c r="I1751" s="102"/>
      <c r="J1751" s="101"/>
      <c r="K1751" s="102"/>
      <c r="L1751" s="101"/>
      <c r="M1751" s="102"/>
      <c r="N1751" s="101"/>
      <c r="O1751" s="102"/>
      <c r="P1751" s="181"/>
      <c r="Q1751" s="25"/>
      <c r="R1751" s="101"/>
      <c r="S1751" s="102"/>
      <c r="T1751" s="101"/>
      <c r="U1751" s="102"/>
      <c r="V1751" s="101"/>
      <c r="W1751" s="102"/>
      <c r="X1751" s="101"/>
      <c r="Y1751" s="102"/>
      <c r="Z1751" s="101" t="s">
        <v>4126</v>
      </c>
      <c r="AA1751" s="102"/>
      <c r="AB1751" s="101"/>
      <c r="AC1751" s="102"/>
      <c r="AD1751" s="101"/>
      <c r="AE1751" s="102"/>
      <c r="AF1751" s="100"/>
      <c r="AG1751" s="100"/>
      <c r="AH1751" s="100"/>
      <c r="AI1751" s="100"/>
      <c r="AJ1751" s="100"/>
      <c r="AK1751" s="100"/>
      <c r="AL1751" s="100"/>
      <c r="AM1751" s="100"/>
    </row>
    <row r="1752" spans="2:39" x14ac:dyDescent="0.2">
      <c r="B1752" s="101"/>
      <c r="C1752" s="102"/>
      <c r="D1752" s="101"/>
      <c r="E1752" s="102"/>
      <c r="F1752" s="101"/>
      <c r="G1752" s="102"/>
      <c r="H1752" s="101"/>
      <c r="I1752" s="102"/>
      <c r="J1752" s="101"/>
      <c r="K1752" s="102"/>
      <c r="L1752" s="101"/>
      <c r="M1752" s="102"/>
      <c r="N1752" s="101"/>
      <c r="O1752" s="102"/>
      <c r="P1752" s="181"/>
      <c r="Q1752" s="25"/>
      <c r="R1752" s="101"/>
      <c r="S1752" s="102"/>
      <c r="T1752" s="101"/>
      <c r="U1752" s="102"/>
      <c r="V1752" s="101"/>
      <c r="W1752" s="102"/>
      <c r="X1752" s="101"/>
      <c r="Y1752" s="102"/>
      <c r="Z1752" s="101" t="s">
        <v>4127</v>
      </c>
      <c r="AA1752" s="102"/>
      <c r="AB1752" s="101"/>
      <c r="AC1752" s="102"/>
      <c r="AD1752" s="101"/>
      <c r="AE1752" s="102"/>
      <c r="AF1752" s="100"/>
      <c r="AG1752" s="100"/>
      <c r="AH1752" s="100"/>
      <c r="AI1752" s="100"/>
      <c r="AJ1752" s="100"/>
      <c r="AK1752" s="100"/>
      <c r="AL1752" s="100"/>
      <c r="AM1752" s="100"/>
    </row>
    <row r="1753" spans="2:39" x14ac:dyDescent="0.2">
      <c r="B1753" s="101"/>
      <c r="C1753" s="102"/>
      <c r="D1753" s="101"/>
      <c r="E1753" s="102"/>
      <c r="F1753" s="101"/>
      <c r="G1753" s="102"/>
      <c r="H1753" s="101"/>
      <c r="I1753" s="102"/>
      <c r="J1753" s="101"/>
      <c r="K1753" s="102"/>
      <c r="L1753" s="101"/>
      <c r="M1753" s="102"/>
      <c r="N1753" s="101"/>
      <c r="O1753" s="102"/>
      <c r="P1753" s="181"/>
      <c r="Q1753" s="25"/>
      <c r="R1753" s="101"/>
      <c r="S1753" s="102"/>
      <c r="T1753" s="101"/>
      <c r="U1753" s="102"/>
      <c r="V1753" s="101"/>
      <c r="W1753" s="102"/>
      <c r="X1753" s="101"/>
      <c r="Y1753" s="102"/>
      <c r="Z1753" s="101" t="s">
        <v>4128</v>
      </c>
      <c r="AA1753" s="102"/>
      <c r="AB1753" s="101"/>
      <c r="AC1753" s="102"/>
      <c r="AD1753" s="101"/>
      <c r="AE1753" s="102"/>
      <c r="AF1753" s="100"/>
      <c r="AG1753" s="100"/>
      <c r="AH1753" s="100"/>
      <c r="AI1753" s="100"/>
      <c r="AJ1753" s="100"/>
      <c r="AK1753" s="100"/>
      <c r="AL1753" s="100"/>
      <c r="AM1753" s="100"/>
    </row>
    <row r="1754" spans="2:39" x14ac:dyDescent="0.2">
      <c r="B1754" s="101"/>
      <c r="C1754" s="102"/>
      <c r="D1754" s="101"/>
      <c r="E1754" s="102"/>
      <c r="F1754" s="101"/>
      <c r="G1754" s="102"/>
      <c r="H1754" s="101"/>
      <c r="I1754" s="102"/>
      <c r="J1754" s="101"/>
      <c r="K1754" s="102"/>
      <c r="L1754" s="101"/>
      <c r="M1754" s="102"/>
      <c r="N1754" s="101"/>
      <c r="O1754" s="102"/>
      <c r="P1754" s="181"/>
      <c r="Q1754" s="25"/>
      <c r="R1754" s="101"/>
      <c r="S1754" s="102"/>
      <c r="T1754" s="101"/>
      <c r="U1754" s="102"/>
      <c r="V1754" s="101"/>
      <c r="W1754" s="102"/>
      <c r="X1754" s="101"/>
      <c r="Y1754" s="102"/>
      <c r="Z1754" s="101" t="s">
        <v>4129</v>
      </c>
      <c r="AA1754" s="102"/>
      <c r="AB1754" s="101"/>
      <c r="AC1754" s="102"/>
      <c r="AD1754" s="101"/>
      <c r="AE1754" s="102"/>
      <c r="AF1754" s="100"/>
      <c r="AG1754" s="100"/>
      <c r="AH1754" s="100"/>
      <c r="AI1754" s="100"/>
      <c r="AJ1754" s="100"/>
      <c r="AK1754" s="100"/>
      <c r="AL1754" s="100"/>
      <c r="AM1754" s="100"/>
    </row>
    <row r="1755" spans="2:39" x14ac:dyDescent="0.2">
      <c r="B1755" s="101"/>
      <c r="C1755" s="102"/>
      <c r="D1755" s="101"/>
      <c r="E1755" s="102"/>
      <c r="F1755" s="101"/>
      <c r="G1755" s="102"/>
      <c r="H1755" s="101"/>
      <c r="I1755" s="102"/>
      <c r="J1755" s="101"/>
      <c r="K1755" s="102"/>
      <c r="L1755" s="101"/>
      <c r="M1755" s="102"/>
      <c r="N1755" s="101"/>
      <c r="O1755" s="102"/>
      <c r="P1755" s="181"/>
      <c r="Q1755" s="25"/>
      <c r="R1755" s="101"/>
      <c r="S1755" s="102"/>
      <c r="T1755" s="101"/>
      <c r="U1755" s="102"/>
      <c r="V1755" s="101"/>
      <c r="W1755" s="102"/>
      <c r="X1755" s="101"/>
      <c r="Y1755" s="102"/>
      <c r="Z1755" s="101" t="s">
        <v>4130</v>
      </c>
      <c r="AA1755" s="102"/>
      <c r="AB1755" s="101"/>
      <c r="AC1755" s="102"/>
      <c r="AD1755" s="101"/>
      <c r="AE1755" s="102"/>
    </row>
    <row r="1756" spans="2:39" x14ac:dyDescent="0.2">
      <c r="B1756" s="101"/>
      <c r="C1756" s="102"/>
      <c r="D1756" s="101"/>
      <c r="E1756" s="102"/>
      <c r="F1756" s="101"/>
      <c r="G1756" s="102"/>
      <c r="H1756" s="101"/>
      <c r="I1756" s="102"/>
      <c r="J1756" s="101"/>
      <c r="K1756" s="102"/>
      <c r="L1756" s="101"/>
      <c r="M1756" s="102"/>
      <c r="N1756" s="101"/>
      <c r="O1756" s="102"/>
      <c r="P1756" s="181"/>
      <c r="Q1756" s="25"/>
      <c r="R1756" s="101"/>
      <c r="S1756" s="102"/>
      <c r="T1756" s="101"/>
      <c r="U1756" s="102"/>
      <c r="V1756" s="101"/>
      <c r="W1756" s="102"/>
      <c r="X1756" s="101"/>
      <c r="Y1756" s="102"/>
      <c r="Z1756" s="101" t="s">
        <v>4131</v>
      </c>
      <c r="AA1756" s="102"/>
      <c r="AB1756" s="101"/>
      <c r="AC1756" s="102"/>
      <c r="AD1756" s="101"/>
      <c r="AE1756" s="102"/>
    </row>
    <row r="1757" spans="2:39" x14ac:dyDescent="0.2">
      <c r="B1757" s="101"/>
      <c r="C1757" s="102"/>
      <c r="D1757" s="101"/>
      <c r="E1757" s="102"/>
      <c r="F1757" s="101"/>
      <c r="G1757" s="102"/>
      <c r="H1757" s="101"/>
      <c r="I1757" s="102"/>
      <c r="J1757" s="101"/>
      <c r="K1757" s="102"/>
      <c r="L1757" s="101"/>
      <c r="M1757" s="102"/>
      <c r="N1757" s="101"/>
      <c r="O1757" s="102"/>
      <c r="P1757" s="181"/>
      <c r="Q1757" s="25"/>
      <c r="R1757" s="101"/>
      <c r="S1757" s="102"/>
      <c r="T1757" s="101"/>
      <c r="U1757" s="102"/>
      <c r="V1757" s="101"/>
      <c r="W1757" s="102"/>
      <c r="X1757" s="101"/>
      <c r="Y1757" s="102"/>
      <c r="Z1757" s="101" t="s">
        <v>4132</v>
      </c>
      <c r="AA1757" s="102"/>
      <c r="AB1757" s="101"/>
      <c r="AC1757" s="102"/>
      <c r="AD1757" s="101"/>
      <c r="AE1757" s="102"/>
      <c r="AF1757" s="100"/>
      <c r="AG1757" s="100"/>
      <c r="AH1757" s="100"/>
      <c r="AI1757" s="100"/>
      <c r="AJ1757" s="100"/>
      <c r="AK1757" s="100"/>
      <c r="AL1757" s="100"/>
      <c r="AM1757" s="100"/>
    </row>
    <row r="1758" spans="2:39" x14ac:dyDescent="0.2">
      <c r="B1758" s="101"/>
      <c r="C1758" s="102"/>
      <c r="D1758" s="101"/>
      <c r="E1758" s="102"/>
      <c r="F1758" s="101"/>
      <c r="G1758" s="102"/>
      <c r="H1758" s="101"/>
      <c r="I1758" s="102"/>
      <c r="J1758" s="101"/>
      <c r="K1758" s="102"/>
      <c r="L1758" s="101"/>
      <c r="M1758" s="102"/>
      <c r="N1758" s="101"/>
      <c r="O1758" s="102"/>
      <c r="P1758" s="181"/>
      <c r="Q1758" s="25"/>
      <c r="R1758" s="101"/>
      <c r="S1758" s="102"/>
      <c r="T1758" s="101"/>
      <c r="U1758" s="102"/>
      <c r="V1758" s="101"/>
      <c r="W1758" s="102"/>
      <c r="X1758" s="101"/>
      <c r="Y1758" s="102"/>
      <c r="Z1758" s="101" t="s">
        <v>4133</v>
      </c>
      <c r="AA1758" s="102"/>
      <c r="AB1758" s="101"/>
      <c r="AC1758" s="102"/>
      <c r="AD1758" s="101"/>
      <c r="AE1758" s="102"/>
      <c r="AF1758" s="100"/>
      <c r="AG1758" s="100"/>
      <c r="AH1758" s="100"/>
      <c r="AI1758" s="100"/>
      <c r="AJ1758" s="100"/>
      <c r="AK1758" s="100"/>
      <c r="AL1758" s="100"/>
      <c r="AM1758" s="100"/>
    </row>
    <row r="1759" spans="2:39" x14ac:dyDescent="0.2">
      <c r="B1759" s="101"/>
      <c r="C1759" s="102"/>
      <c r="D1759" s="101"/>
      <c r="E1759" s="102"/>
      <c r="F1759" s="101"/>
      <c r="G1759" s="102"/>
      <c r="H1759" s="101"/>
      <c r="I1759" s="102"/>
      <c r="J1759" s="101"/>
      <c r="K1759" s="102"/>
      <c r="L1759" s="101"/>
      <c r="M1759" s="102"/>
      <c r="N1759" s="101"/>
      <c r="O1759" s="102"/>
      <c r="P1759" s="181"/>
      <c r="Q1759" s="25"/>
      <c r="R1759" s="101"/>
      <c r="S1759" s="102"/>
      <c r="T1759" s="101"/>
      <c r="U1759" s="102"/>
      <c r="V1759" s="101"/>
      <c r="W1759" s="102"/>
      <c r="X1759" s="101"/>
      <c r="Y1759" s="102"/>
      <c r="Z1759" s="101" t="s">
        <v>4134</v>
      </c>
      <c r="AA1759" s="102"/>
      <c r="AB1759" s="101"/>
      <c r="AC1759" s="102"/>
      <c r="AD1759" s="101"/>
      <c r="AE1759" s="102"/>
      <c r="AF1759" s="100"/>
      <c r="AG1759" s="100"/>
      <c r="AH1759" s="100"/>
      <c r="AI1759" s="100"/>
      <c r="AJ1759" s="100"/>
      <c r="AK1759" s="100"/>
      <c r="AL1759" s="100"/>
      <c r="AM1759" s="100"/>
    </row>
    <row r="1760" spans="2:39" x14ac:dyDescent="0.2">
      <c r="B1760" s="101"/>
      <c r="C1760" s="102"/>
      <c r="D1760" s="101"/>
      <c r="E1760" s="102"/>
      <c r="F1760" s="101"/>
      <c r="G1760" s="102"/>
      <c r="H1760" s="101"/>
      <c r="I1760" s="102"/>
      <c r="J1760" s="101"/>
      <c r="K1760" s="102"/>
      <c r="L1760" s="101"/>
      <c r="M1760" s="102"/>
      <c r="N1760" s="101"/>
      <c r="O1760" s="102"/>
      <c r="P1760" s="181"/>
      <c r="Q1760" s="25"/>
      <c r="R1760" s="101"/>
      <c r="S1760" s="102"/>
      <c r="T1760" s="101"/>
      <c r="U1760" s="102"/>
      <c r="V1760" s="101"/>
      <c r="W1760" s="102"/>
      <c r="X1760" s="101"/>
      <c r="Y1760" s="102"/>
      <c r="Z1760" s="101" t="s">
        <v>4135</v>
      </c>
      <c r="AA1760" s="102"/>
      <c r="AB1760" s="101"/>
      <c r="AC1760" s="102"/>
      <c r="AD1760" s="101"/>
      <c r="AE1760" s="102"/>
      <c r="AF1760" s="100"/>
      <c r="AG1760" s="100"/>
      <c r="AH1760" s="100"/>
      <c r="AI1760" s="100"/>
      <c r="AJ1760" s="100"/>
      <c r="AK1760" s="100"/>
      <c r="AL1760" s="100"/>
      <c r="AM1760" s="100"/>
    </row>
    <row r="1761" spans="2:39" x14ac:dyDescent="0.2">
      <c r="B1761" s="101"/>
      <c r="C1761" s="102"/>
      <c r="D1761" s="101"/>
      <c r="E1761" s="102"/>
      <c r="F1761" s="101"/>
      <c r="G1761" s="102"/>
      <c r="H1761" s="101"/>
      <c r="I1761" s="102"/>
      <c r="J1761" s="101"/>
      <c r="K1761" s="102"/>
      <c r="L1761" s="101"/>
      <c r="M1761" s="102"/>
      <c r="N1761" s="101"/>
      <c r="O1761" s="102"/>
      <c r="P1761" s="181"/>
      <c r="Q1761" s="25"/>
      <c r="R1761" s="101"/>
      <c r="S1761" s="102"/>
      <c r="T1761" s="101"/>
      <c r="U1761" s="102"/>
      <c r="V1761" s="101"/>
      <c r="W1761" s="102"/>
      <c r="X1761" s="101"/>
      <c r="Y1761" s="102"/>
      <c r="Z1761" s="101" t="s">
        <v>4136</v>
      </c>
      <c r="AA1761" s="102"/>
      <c r="AB1761" s="101"/>
      <c r="AC1761" s="102"/>
      <c r="AD1761" s="101"/>
      <c r="AE1761" s="102"/>
      <c r="AF1761" s="100"/>
      <c r="AG1761" s="100"/>
      <c r="AH1761" s="100"/>
      <c r="AI1761" s="100"/>
      <c r="AJ1761" s="100"/>
      <c r="AK1761" s="100"/>
      <c r="AL1761" s="100"/>
      <c r="AM1761" s="100"/>
    </row>
    <row r="1762" spans="2:39" x14ac:dyDescent="0.2">
      <c r="B1762" s="101"/>
      <c r="C1762" s="102"/>
      <c r="D1762" s="101"/>
      <c r="E1762" s="102"/>
      <c r="F1762" s="101"/>
      <c r="G1762" s="102"/>
      <c r="H1762" s="101"/>
      <c r="I1762" s="102"/>
      <c r="J1762" s="101"/>
      <c r="K1762" s="102"/>
      <c r="L1762" s="101"/>
      <c r="M1762" s="102"/>
      <c r="N1762" s="101"/>
      <c r="O1762" s="102"/>
      <c r="P1762" s="181"/>
      <c r="Q1762" s="25"/>
      <c r="R1762" s="101"/>
      <c r="S1762" s="102"/>
      <c r="T1762" s="101"/>
      <c r="U1762" s="102"/>
      <c r="V1762" s="101"/>
      <c r="W1762" s="102"/>
      <c r="X1762" s="101"/>
      <c r="Y1762" s="102"/>
      <c r="Z1762" s="101" t="s">
        <v>4137</v>
      </c>
      <c r="AA1762" s="102"/>
      <c r="AB1762" s="101"/>
      <c r="AC1762" s="102"/>
      <c r="AD1762" s="101"/>
      <c r="AE1762" s="102"/>
    </row>
    <row r="1763" spans="2:39" x14ac:dyDescent="0.2">
      <c r="B1763" s="101"/>
      <c r="C1763" s="102"/>
      <c r="D1763" s="101"/>
      <c r="E1763" s="102"/>
      <c r="F1763" s="101"/>
      <c r="G1763" s="102"/>
      <c r="H1763" s="101"/>
      <c r="I1763" s="102"/>
      <c r="J1763" s="101"/>
      <c r="K1763" s="102"/>
      <c r="L1763" s="101"/>
      <c r="M1763" s="102"/>
      <c r="N1763" s="101"/>
      <c r="O1763" s="102"/>
      <c r="P1763" s="181"/>
      <c r="Q1763" s="25"/>
      <c r="R1763" s="101"/>
      <c r="S1763" s="102"/>
      <c r="T1763" s="101"/>
      <c r="U1763" s="102"/>
      <c r="V1763" s="101"/>
      <c r="W1763" s="102"/>
      <c r="X1763" s="101"/>
      <c r="Y1763" s="102"/>
      <c r="Z1763" s="101" t="s">
        <v>2936</v>
      </c>
      <c r="AA1763" s="102"/>
      <c r="AB1763" s="101"/>
      <c r="AC1763" s="102"/>
      <c r="AD1763" s="101"/>
      <c r="AE1763" s="102"/>
    </row>
    <row r="1764" spans="2:39" x14ac:dyDescent="0.2">
      <c r="B1764" s="103"/>
      <c r="C1764" s="104"/>
      <c r="D1764" s="103"/>
      <c r="E1764" s="104"/>
      <c r="F1764" s="103"/>
      <c r="G1764" s="104"/>
      <c r="H1764" s="103"/>
      <c r="I1764" s="104"/>
      <c r="J1764" s="103"/>
      <c r="K1764" s="104"/>
      <c r="L1764" s="103"/>
      <c r="M1764" s="104"/>
      <c r="N1764" s="103"/>
      <c r="O1764" s="104"/>
      <c r="P1764" s="182"/>
      <c r="Q1764" s="22"/>
      <c r="R1764" s="103"/>
      <c r="S1764" s="104"/>
      <c r="T1764" s="103"/>
      <c r="U1764" s="104"/>
      <c r="V1764" s="103"/>
      <c r="W1764" s="104"/>
      <c r="X1764" s="103"/>
      <c r="Y1764" s="104"/>
      <c r="Z1764" s="103" t="s">
        <v>4138</v>
      </c>
      <c r="AA1764" s="104"/>
      <c r="AB1764" s="103"/>
      <c r="AC1764" s="104"/>
      <c r="AD1764" s="103"/>
      <c r="AE1764" s="104"/>
      <c r="AF1764" s="100"/>
      <c r="AG1764" s="100"/>
      <c r="AH1764" s="100"/>
      <c r="AI1764" s="100"/>
      <c r="AJ1764" s="100"/>
      <c r="AK1764" s="100"/>
      <c r="AL1764" s="100"/>
      <c r="AM1764" s="100"/>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2"/>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Seat_Lifts_Utilizers_Thru_Dec_2023</v>
      </c>
      <c r="D2" s="121"/>
      <c r="E2" s="121"/>
      <c r="F2" s="121"/>
      <c r="G2" s="121"/>
      <c r="H2" s="121"/>
      <c r="I2" s="121"/>
      <c r="J2" s="121"/>
      <c r="K2" s="121"/>
      <c r="L2" s="121"/>
      <c r="M2" s="121"/>
      <c r="N2" s="121"/>
      <c r="O2" s="121"/>
      <c r="P2" s="121"/>
      <c r="Q2" s="121"/>
      <c r="R2" s="121"/>
    </row>
    <row r="3" spans="2:18" ht="15" x14ac:dyDescent="0.25">
      <c r="B3" s="123" t="s">
        <v>53</v>
      </c>
      <c r="C3" s="124" t="str">
        <f>Overview!C3</f>
        <v xml:space="preserve">2020.01 to 2023.12 </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2024.03.01 </v>
      </c>
      <c r="D4" s="129"/>
      <c r="E4" s="121"/>
      <c r="F4" s="126"/>
      <c r="G4" s="126"/>
      <c r="H4" s="126"/>
      <c r="I4" s="126"/>
      <c r="J4" s="126"/>
      <c r="K4" s="126"/>
      <c r="L4" s="126"/>
      <c r="M4" s="126"/>
      <c r="N4" s="126"/>
      <c r="O4" s="126"/>
      <c r="P4" s="126"/>
      <c r="Q4" s="126"/>
      <c r="R4" s="121"/>
    </row>
    <row r="5" spans="2:18" ht="15" x14ac:dyDescent="0.25">
      <c r="B5" s="123" t="s">
        <v>55</v>
      </c>
      <c r="C5" s="130" t="str">
        <f>Overview!C5</f>
        <v xml:space="preserve">2024.02 </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4111</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3956</v>
      </c>
      <c r="C12" s="136"/>
      <c r="D12" s="136"/>
      <c r="E12" s="136"/>
      <c r="F12" s="136"/>
    </row>
    <row r="13" spans="2:18" x14ac:dyDescent="0.25">
      <c r="B13" s="146" t="s">
        <v>4108</v>
      </c>
      <c r="C13" s="173" t="s">
        <v>4116</v>
      </c>
      <c r="D13" s="173"/>
      <c r="E13" s="173"/>
      <c r="F13" s="173"/>
      <c r="G13" s="174"/>
      <c r="H13" s="174"/>
      <c r="I13" s="174"/>
      <c r="J13" s="174"/>
      <c r="K13" s="174"/>
      <c r="P13" s="138"/>
    </row>
    <row r="14" spans="2:18" x14ac:dyDescent="0.25">
      <c r="B14" s="146"/>
      <c r="C14" s="173"/>
      <c r="D14" s="173"/>
      <c r="E14" s="173"/>
      <c r="F14" s="173"/>
      <c r="G14" s="174"/>
      <c r="H14" s="174"/>
      <c r="I14" s="174"/>
      <c r="J14" s="174"/>
      <c r="K14" s="174"/>
      <c r="P14" s="138"/>
    </row>
    <row r="15" spans="2:18" x14ac:dyDescent="0.25">
      <c r="B15" s="146" t="s">
        <v>4113</v>
      </c>
      <c r="C15" s="173" t="s">
        <v>4114</v>
      </c>
      <c r="D15" s="173"/>
      <c r="E15" s="173"/>
      <c r="F15" s="173"/>
      <c r="G15" s="174"/>
      <c r="H15" s="174"/>
      <c r="I15" s="174"/>
      <c r="J15" s="174"/>
      <c r="K15" s="174"/>
      <c r="P15" s="138"/>
    </row>
    <row r="16" spans="2:18" x14ac:dyDescent="0.25">
      <c r="B16" s="146"/>
      <c r="C16" s="173"/>
      <c r="D16" s="173"/>
      <c r="E16" s="173"/>
      <c r="F16" s="173"/>
      <c r="G16" s="174"/>
      <c r="H16" s="174"/>
      <c r="I16" s="174"/>
      <c r="J16" s="174"/>
      <c r="K16" s="174"/>
      <c r="P16" s="138"/>
    </row>
    <row r="17" spans="2:16" x14ac:dyDescent="0.25">
      <c r="B17" s="146" t="s">
        <v>111</v>
      </c>
      <c r="C17" s="173" t="s">
        <v>4117</v>
      </c>
      <c r="D17" s="173"/>
      <c r="E17" s="173"/>
      <c r="F17" s="173"/>
      <c r="G17" s="174"/>
      <c r="H17" s="174"/>
      <c r="I17" s="174"/>
      <c r="J17" s="174"/>
      <c r="K17" s="174"/>
      <c r="P17" s="138"/>
    </row>
    <row r="18" spans="2:16" x14ac:dyDescent="0.25">
      <c r="B18" s="146"/>
      <c r="C18" s="173"/>
      <c r="D18" s="173"/>
      <c r="E18" s="173"/>
      <c r="F18" s="173"/>
      <c r="G18" s="174"/>
      <c r="H18" s="174"/>
      <c r="I18" s="174"/>
      <c r="J18" s="174"/>
      <c r="K18" s="174"/>
    </row>
    <row r="19" spans="2:16" x14ac:dyDescent="0.25">
      <c r="B19" s="135" t="s">
        <v>4339</v>
      </c>
      <c r="C19" s="173"/>
      <c r="D19" s="173"/>
      <c r="E19" s="173"/>
      <c r="F19" s="173"/>
      <c r="G19" s="174"/>
      <c r="H19" s="174"/>
      <c r="I19" s="174"/>
      <c r="J19" s="174"/>
      <c r="K19" s="174"/>
      <c r="N19" s="5"/>
    </row>
    <row r="20" spans="2:16" x14ac:dyDescent="0.25">
      <c r="B20" s="146" t="s">
        <v>60</v>
      </c>
      <c r="C20" s="173" t="s">
        <v>61</v>
      </c>
      <c r="D20" s="173"/>
      <c r="E20" s="173"/>
      <c r="F20" s="173"/>
      <c r="G20" s="174"/>
      <c r="H20" s="174"/>
      <c r="I20" s="174"/>
      <c r="J20" s="174"/>
      <c r="K20" s="174"/>
    </row>
    <row r="21" spans="2:16" x14ac:dyDescent="0.25">
      <c r="B21" s="137"/>
      <c r="C21" s="173" t="s">
        <v>112</v>
      </c>
      <c r="D21" s="173"/>
      <c r="E21" s="173"/>
      <c r="F21" s="173"/>
      <c r="G21" s="174"/>
      <c r="H21" s="174"/>
      <c r="I21" s="174"/>
      <c r="J21" s="174"/>
      <c r="K21" s="174"/>
    </row>
    <row r="22" spans="2:16" x14ac:dyDescent="0.25">
      <c r="B22" s="137"/>
      <c r="C22" s="173"/>
      <c r="D22" s="173"/>
      <c r="E22" s="173"/>
      <c r="F22" s="173"/>
      <c r="G22" s="174"/>
      <c r="H22" s="174"/>
      <c r="I22" s="174"/>
      <c r="J22" s="174"/>
      <c r="K22" s="174"/>
    </row>
    <row r="23" spans="2:16" x14ac:dyDescent="0.25">
      <c r="B23" s="135" t="s">
        <v>62</v>
      </c>
      <c r="C23" s="173"/>
      <c r="D23" s="173"/>
      <c r="E23" s="173"/>
      <c r="F23" s="173"/>
      <c r="G23" s="174"/>
      <c r="H23" s="174"/>
      <c r="I23" s="174"/>
      <c r="J23" s="174"/>
      <c r="K23" s="174"/>
    </row>
    <row r="24" spans="2:16" x14ac:dyDescent="0.25">
      <c r="B24" s="147" t="s">
        <v>63</v>
      </c>
      <c r="C24" s="173"/>
      <c r="D24" s="173"/>
      <c r="E24" s="173"/>
      <c r="F24" s="173"/>
      <c r="G24" s="174"/>
      <c r="H24" s="174"/>
      <c r="I24" s="174"/>
      <c r="J24" s="174"/>
      <c r="K24" s="174"/>
    </row>
    <row r="25" spans="2:16" x14ac:dyDescent="0.25">
      <c r="B25" s="147" t="s">
        <v>3778</v>
      </c>
      <c r="C25" s="173"/>
      <c r="D25" s="173"/>
      <c r="E25" s="173"/>
      <c r="F25" s="173"/>
      <c r="G25" s="174"/>
      <c r="H25" s="174"/>
      <c r="I25" s="174"/>
      <c r="J25" s="174"/>
      <c r="K25" s="174"/>
    </row>
    <row r="26" spans="2:16" x14ac:dyDescent="0.25">
      <c r="B26" s="147" t="s">
        <v>453</v>
      </c>
      <c r="C26" s="173"/>
      <c r="D26" s="173"/>
      <c r="E26" s="173"/>
      <c r="F26" s="173"/>
      <c r="G26" s="174"/>
      <c r="H26" s="174"/>
      <c r="I26" s="174"/>
      <c r="J26" s="174"/>
      <c r="K26" s="174"/>
    </row>
    <row r="27" spans="2:16" x14ac:dyDescent="0.25">
      <c r="B27" s="147" t="s">
        <v>64</v>
      </c>
      <c r="C27" s="173"/>
      <c r="D27" s="173"/>
      <c r="E27" s="173"/>
      <c r="F27" s="173"/>
      <c r="G27" s="174"/>
      <c r="H27" s="174"/>
      <c r="I27" s="174"/>
      <c r="J27" s="174"/>
      <c r="K27" s="174"/>
    </row>
    <row r="28" spans="2:16" x14ac:dyDescent="0.25">
      <c r="B28" s="174"/>
      <c r="C28" s="137" t="s">
        <v>485</v>
      </c>
      <c r="D28" s="174"/>
      <c r="E28" s="174"/>
      <c r="F28" s="137" t="s">
        <v>488</v>
      </c>
      <c r="G28" s="174"/>
      <c r="H28" s="174"/>
      <c r="I28" s="137" t="s">
        <v>82</v>
      </c>
      <c r="J28" s="174"/>
      <c r="K28" s="174"/>
      <c r="L28" s="137"/>
      <c r="M28" s="136"/>
      <c r="O28" s="137"/>
    </row>
    <row r="29" spans="2:16" x14ac:dyDescent="0.25">
      <c r="B29" s="174"/>
      <c r="C29" s="137" t="s">
        <v>486</v>
      </c>
      <c r="D29" s="174"/>
      <c r="E29" s="174"/>
      <c r="F29" s="137" t="s">
        <v>489</v>
      </c>
      <c r="G29" s="174"/>
      <c r="H29" s="174"/>
      <c r="I29" s="137" t="s">
        <v>115</v>
      </c>
      <c r="J29" s="174"/>
      <c r="K29" s="174"/>
      <c r="L29" s="137"/>
      <c r="M29" s="136"/>
      <c r="O29" s="137"/>
    </row>
    <row r="30" spans="2:16" x14ac:dyDescent="0.25">
      <c r="B30" s="174"/>
      <c r="C30" s="173" t="s">
        <v>487</v>
      </c>
      <c r="D30" s="174"/>
      <c r="E30" s="174"/>
      <c r="F30" s="137" t="s">
        <v>615</v>
      </c>
      <c r="G30" s="174"/>
      <c r="H30" s="174"/>
      <c r="I30" s="137" t="s">
        <v>117</v>
      </c>
      <c r="J30" s="174"/>
      <c r="K30" s="174"/>
      <c r="L30" s="137"/>
      <c r="M30" s="136"/>
      <c r="O30" s="137"/>
    </row>
    <row r="31" spans="2:16" x14ac:dyDescent="0.25">
      <c r="B31" s="174"/>
      <c r="C31" s="137" t="s">
        <v>116</v>
      </c>
      <c r="D31" s="174"/>
      <c r="E31" s="174"/>
      <c r="F31" s="173" t="s">
        <v>93</v>
      </c>
      <c r="G31" s="174"/>
      <c r="H31" s="174"/>
      <c r="I31" s="137" t="s">
        <v>491</v>
      </c>
      <c r="J31" s="174"/>
      <c r="K31" s="174"/>
      <c r="L31" s="137"/>
      <c r="M31" s="136"/>
      <c r="O31" s="137"/>
    </row>
    <row r="32" spans="2:16" x14ac:dyDescent="0.25">
      <c r="B32" s="140"/>
      <c r="C32" s="173" t="s">
        <v>490</v>
      </c>
      <c r="D32" s="173"/>
      <c r="E32" s="173"/>
      <c r="F32" s="173" t="s">
        <v>65</v>
      </c>
      <c r="G32" s="174"/>
      <c r="H32" s="174"/>
      <c r="I32" s="137" t="s">
        <v>4109</v>
      </c>
      <c r="J32" s="174"/>
      <c r="K32" s="174"/>
      <c r="L32" s="137"/>
      <c r="M32" s="136"/>
      <c r="O32" s="137"/>
    </row>
    <row r="33" spans="2:15" x14ac:dyDescent="0.25">
      <c r="B33" s="140"/>
      <c r="C33" s="137" t="s">
        <v>4110</v>
      </c>
      <c r="D33" s="173"/>
      <c r="E33" s="173"/>
      <c r="F33" s="173"/>
      <c r="G33" s="174"/>
      <c r="H33" s="174"/>
      <c r="I33" s="174"/>
      <c r="J33" s="174"/>
      <c r="K33" s="174"/>
      <c r="L33" s="137"/>
      <c r="M33" s="136"/>
      <c r="O33" s="137"/>
    </row>
    <row r="34" spans="2:15" x14ac:dyDescent="0.25">
      <c r="B34" s="140"/>
      <c r="C34" s="173"/>
      <c r="D34" s="173"/>
      <c r="E34" s="173"/>
      <c r="F34" s="173"/>
      <c r="G34" s="174"/>
      <c r="H34" s="174"/>
      <c r="I34" s="174"/>
      <c r="J34" s="174"/>
      <c r="K34" s="174"/>
      <c r="L34" s="137"/>
      <c r="M34" s="136"/>
      <c r="O34" s="137"/>
    </row>
    <row r="35" spans="2:15" x14ac:dyDescent="0.25">
      <c r="B35" s="135" t="s">
        <v>113</v>
      </c>
      <c r="C35" s="173"/>
      <c r="D35" s="173"/>
      <c r="E35" s="173"/>
      <c r="F35" s="173"/>
      <c r="G35" s="174"/>
      <c r="H35" s="174"/>
      <c r="I35" s="174"/>
      <c r="J35" s="174"/>
      <c r="K35" s="174"/>
    </row>
    <row r="36" spans="2:15" x14ac:dyDescent="0.25">
      <c r="B36" s="147" t="s">
        <v>120</v>
      </c>
      <c r="C36" s="173"/>
      <c r="D36" s="173"/>
      <c r="E36" s="173"/>
      <c r="F36" s="173"/>
      <c r="G36" s="174"/>
      <c r="H36" s="174"/>
      <c r="I36" s="174"/>
      <c r="J36" s="174"/>
      <c r="K36" s="174"/>
    </row>
    <row r="37" spans="2:15" x14ac:dyDescent="0.25">
      <c r="B37" s="147" t="s">
        <v>114</v>
      </c>
      <c r="C37" s="173"/>
      <c r="D37" s="173"/>
      <c r="E37" s="173"/>
      <c r="F37" s="173"/>
      <c r="G37" s="174"/>
      <c r="H37" s="174"/>
      <c r="I37" s="174"/>
      <c r="J37" s="174"/>
      <c r="K37" s="174"/>
    </row>
    <row r="38" spans="2:15" x14ac:dyDescent="0.25">
      <c r="B38" s="147" t="s">
        <v>4118</v>
      </c>
      <c r="C38" s="173"/>
      <c r="D38" s="173"/>
      <c r="E38" s="173"/>
      <c r="F38" s="173"/>
      <c r="G38" s="174"/>
      <c r="H38" s="174"/>
      <c r="I38" s="174"/>
      <c r="J38" s="174"/>
      <c r="K38" s="174"/>
    </row>
    <row r="39" spans="2:15" x14ac:dyDescent="0.25">
      <c r="B39" s="174"/>
      <c r="C39" s="137" t="s">
        <v>485</v>
      </c>
      <c r="D39" s="174"/>
      <c r="E39" s="174"/>
      <c r="F39" s="137" t="s">
        <v>488</v>
      </c>
      <c r="G39" s="174"/>
      <c r="H39" s="174"/>
      <c r="I39" s="137" t="s">
        <v>82</v>
      </c>
      <c r="J39" s="174"/>
      <c r="K39" s="174"/>
      <c r="L39" s="137"/>
      <c r="M39" s="136"/>
      <c r="O39" s="137"/>
    </row>
    <row r="40" spans="2:15" x14ac:dyDescent="0.25">
      <c r="B40" s="174"/>
      <c r="C40" s="137" t="s">
        <v>486</v>
      </c>
      <c r="D40" s="174"/>
      <c r="E40" s="174"/>
      <c r="F40" s="137" t="s">
        <v>489</v>
      </c>
      <c r="G40" s="174"/>
      <c r="H40" s="174"/>
      <c r="I40" s="137" t="s">
        <v>115</v>
      </c>
      <c r="J40" s="174"/>
      <c r="K40" s="174"/>
      <c r="L40" s="137"/>
      <c r="M40" s="136"/>
      <c r="O40" s="137"/>
    </row>
    <row r="41" spans="2:15" x14ac:dyDescent="0.25">
      <c r="B41" s="174"/>
      <c r="C41" s="173" t="s">
        <v>487</v>
      </c>
      <c r="D41" s="174"/>
      <c r="E41" s="174"/>
      <c r="F41" s="137" t="s">
        <v>615</v>
      </c>
      <c r="G41" s="174"/>
      <c r="H41" s="174"/>
      <c r="I41" s="137" t="s">
        <v>117</v>
      </c>
      <c r="J41" s="174"/>
      <c r="K41" s="174"/>
      <c r="L41" s="137"/>
      <c r="M41" s="136"/>
      <c r="O41" s="137"/>
    </row>
    <row r="42" spans="2:15" x14ac:dyDescent="0.25">
      <c r="B42" s="174"/>
      <c r="C42" s="137" t="s">
        <v>116</v>
      </c>
      <c r="D42" s="174"/>
      <c r="E42" s="174"/>
      <c r="F42" s="173" t="s">
        <v>93</v>
      </c>
      <c r="G42" s="174"/>
      <c r="H42" s="174"/>
      <c r="I42" s="137" t="s">
        <v>491</v>
      </c>
      <c r="J42" s="174"/>
      <c r="K42" s="174"/>
      <c r="L42" s="137"/>
      <c r="M42" s="136"/>
      <c r="O42" s="137"/>
    </row>
    <row r="43" spans="2:15" x14ac:dyDescent="0.25">
      <c r="B43" s="140"/>
      <c r="C43" s="173" t="s">
        <v>490</v>
      </c>
      <c r="D43" s="173"/>
      <c r="E43" s="173"/>
      <c r="F43" s="173" t="s">
        <v>65</v>
      </c>
      <c r="G43" s="174"/>
      <c r="H43" s="174"/>
      <c r="I43" s="137" t="s">
        <v>4109</v>
      </c>
      <c r="J43" s="174"/>
      <c r="K43" s="174"/>
      <c r="L43" s="137"/>
      <c r="M43" s="136"/>
      <c r="O43" s="137"/>
    </row>
    <row r="44" spans="2:15" x14ac:dyDescent="0.25">
      <c r="B44" s="140"/>
      <c r="C44" s="137" t="s">
        <v>4110</v>
      </c>
      <c r="D44" s="173"/>
      <c r="E44" s="173"/>
      <c r="F44" s="173"/>
      <c r="G44" s="174"/>
      <c r="H44" s="174"/>
      <c r="I44" s="174"/>
      <c r="J44" s="174"/>
      <c r="K44" s="174"/>
      <c r="L44" s="137"/>
      <c r="M44" s="136"/>
      <c r="O44" s="137"/>
    </row>
    <row r="45" spans="2:15" x14ac:dyDescent="0.25">
      <c r="B45" s="140"/>
      <c r="C45" s="173"/>
      <c r="D45" s="173"/>
      <c r="E45" s="173"/>
      <c r="F45" s="173"/>
      <c r="G45" s="174"/>
      <c r="H45" s="174"/>
      <c r="I45" s="174"/>
      <c r="J45" s="174"/>
      <c r="K45" s="174"/>
      <c r="L45" s="137"/>
      <c r="M45" s="136"/>
      <c r="O45" s="137"/>
    </row>
    <row r="46" spans="2:15" ht="15" x14ac:dyDescent="0.25">
      <c r="B46" s="175" t="s">
        <v>771</v>
      </c>
      <c r="C46" s="176"/>
      <c r="D46" s="176"/>
      <c r="E46" s="176"/>
      <c r="F46" s="176"/>
      <c r="G46" s="176"/>
      <c r="H46" s="176"/>
      <c r="I46" s="176"/>
      <c r="J46" s="176"/>
      <c r="K46" s="174"/>
    </row>
    <row r="47" spans="2:15" x14ac:dyDescent="0.25">
      <c r="B47" s="177" t="s">
        <v>4106</v>
      </c>
      <c r="C47" s="178" t="s">
        <v>4107</v>
      </c>
      <c r="D47" s="179"/>
      <c r="E47" s="179"/>
      <c r="F47" s="179"/>
      <c r="G47" s="179"/>
      <c r="H47" s="179"/>
      <c r="I47" s="179"/>
      <c r="J47" s="179"/>
      <c r="K47" s="174"/>
    </row>
    <row r="48" spans="2:15" x14ac:dyDescent="0.25">
      <c r="B48" s="177"/>
      <c r="C48" s="178"/>
      <c r="D48" s="179"/>
      <c r="E48" s="179"/>
      <c r="F48" s="179"/>
      <c r="G48" s="179"/>
      <c r="H48" s="179"/>
      <c r="I48" s="179"/>
      <c r="J48" s="179"/>
      <c r="K48" s="174"/>
    </row>
    <row r="49" spans="2:10" x14ac:dyDescent="0.25">
      <c r="B49" s="142"/>
      <c r="C49" s="134"/>
      <c r="D49" s="134"/>
      <c r="E49" s="134"/>
      <c r="F49" s="134"/>
      <c r="G49" s="134"/>
      <c r="H49" s="134"/>
      <c r="I49" s="134"/>
      <c r="J49" s="134"/>
    </row>
    <row r="50" spans="2:10" ht="15" x14ac:dyDescent="0.25">
      <c r="B50" s="141" t="s">
        <v>66</v>
      </c>
      <c r="C50" s="132"/>
      <c r="D50" s="132"/>
      <c r="E50" s="132"/>
      <c r="F50" s="132"/>
      <c r="G50" s="132"/>
      <c r="H50" s="132"/>
      <c r="I50" s="132"/>
      <c r="J50" s="132"/>
    </row>
    <row r="51" spans="2:10" x14ac:dyDescent="0.25">
      <c r="B51" s="139" t="s">
        <v>86</v>
      </c>
      <c r="C51" s="139" t="s">
        <v>67</v>
      </c>
    </row>
    <row r="52" spans="2:10" x14ac:dyDescent="0.25">
      <c r="B52" s="139" t="s">
        <v>68</v>
      </c>
      <c r="C52" s="139" t="s">
        <v>69</v>
      </c>
    </row>
    <row r="53" spans="2:10" x14ac:dyDescent="0.25">
      <c r="B53" s="139" t="s">
        <v>70</v>
      </c>
      <c r="C53" s="139" t="s">
        <v>71</v>
      </c>
    </row>
    <row r="54" spans="2:10" x14ac:dyDescent="0.25">
      <c r="B54" s="139" t="s">
        <v>72</v>
      </c>
      <c r="C54" s="139" t="s">
        <v>73</v>
      </c>
    </row>
    <row r="55" spans="2:10" x14ac:dyDescent="0.25">
      <c r="B55" s="139" t="s">
        <v>74</v>
      </c>
      <c r="C55" s="139" t="s">
        <v>75</v>
      </c>
    </row>
    <row r="56" spans="2:10" x14ac:dyDescent="0.25">
      <c r="B56" s="139" t="s">
        <v>76</v>
      </c>
      <c r="C56" s="139" t="s">
        <v>77</v>
      </c>
    </row>
    <row r="57" spans="2:10" x14ac:dyDescent="0.25">
      <c r="B57" s="139" t="s">
        <v>78</v>
      </c>
      <c r="C57" s="139" t="s">
        <v>79</v>
      </c>
    </row>
    <row r="59" spans="2:10" ht="15" x14ac:dyDescent="0.25">
      <c r="B59" s="141" t="s">
        <v>80</v>
      </c>
      <c r="C59" s="132"/>
      <c r="D59" s="132"/>
      <c r="E59" s="132"/>
      <c r="F59" s="132"/>
      <c r="G59" s="132"/>
      <c r="H59" s="132"/>
      <c r="I59" s="132"/>
      <c r="J59" s="132"/>
    </row>
    <row r="60" spans="2:10" x14ac:dyDescent="0.25">
      <c r="B60" s="6" t="s">
        <v>86</v>
      </c>
      <c r="C60" s="118" t="s">
        <v>3957</v>
      </c>
    </row>
    <row r="61" spans="2:10" x14ac:dyDescent="0.25">
      <c r="B61" s="6" t="s">
        <v>87</v>
      </c>
      <c r="C61" s="118" t="s">
        <v>3958</v>
      </c>
    </row>
    <row r="62" spans="2:10" x14ac:dyDescent="0.25">
      <c r="B62" s="6" t="s">
        <v>88</v>
      </c>
      <c r="C62" s="118" t="s">
        <v>3959</v>
      </c>
      <c r="J62" s="136"/>
    </row>
    <row r="63" spans="2:10" x14ac:dyDescent="0.25">
      <c r="B63" s="6" t="s">
        <v>89</v>
      </c>
      <c r="C63" s="118" t="s">
        <v>3962</v>
      </c>
    </row>
    <row r="64" spans="2:10" x14ac:dyDescent="0.25">
      <c r="B64" s="6" t="s">
        <v>90</v>
      </c>
      <c r="C64" s="118" t="s">
        <v>3963</v>
      </c>
    </row>
    <row r="65" spans="2:3" x14ac:dyDescent="0.25">
      <c r="B65" s="6" t="s">
        <v>76</v>
      </c>
      <c r="C65" s="6" t="s">
        <v>3966</v>
      </c>
    </row>
    <row r="66" spans="2:3" x14ac:dyDescent="0.25">
      <c r="B66" s="6" t="s">
        <v>78</v>
      </c>
      <c r="C66" s="6" t="s">
        <v>3961</v>
      </c>
    </row>
    <row r="67" spans="2:3" x14ac:dyDescent="0.25">
      <c r="B67" s="143" t="s">
        <v>81</v>
      </c>
      <c r="C67" s="6" t="s">
        <v>3960</v>
      </c>
    </row>
    <row r="68" spans="2:3" x14ac:dyDescent="0.25">
      <c r="B68" s="6" t="s">
        <v>3964</v>
      </c>
      <c r="C68" s="6" t="s">
        <v>3965</v>
      </c>
    </row>
    <row r="69" spans="2:3" x14ac:dyDescent="0.25">
      <c r="B69" s="6" t="s">
        <v>772</v>
      </c>
      <c r="C69" s="6" t="s">
        <v>773</v>
      </c>
    </row>
    <row r="70" spans="2:3" x14ac:dyDescent="0.25">
      <c r="B70" s="6"/>
      <c r="C70" s="46"/>
    </row>
    <row r="71" spans="2:3" x14ac:dyDescent="0.25">
      <c r="B71" s="144"/>
      <c r="C71" s="46"/>
    </row>
    <row r="72" spans="2:3" x14ac:dyDescent="0.25">
      <c r="B72" s="145"/>
      <c r="C72"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3967</v>
      </c>
      <c r="I2" s="67"/>
      <c r="J2" s="67"/>
    </row>
    <row r="3" spans="2:10" ht="15" x14ac:dyDescent="0.25">
      <c r="B3" s="70">
        <v>43831</v>
      </c>
      <c r="F3" s="67"/>
      <c r="G3" s="71" t="s">
        <v>52</v>
      </c>
      <c r="H3" s="72">
        <v>44428</v>
      </c>
      <c r="I3" s="67"/>
      <c r="J3" s="67"/>
    </row>
    <row r="4" spans="2:10" ht="15" x14ac:dyDescent="0.25">
      <c r="B4" s="70">
        <v>43862</v>
      </c>
      <c r="F4" s="67"/>
      <c r="G4" s="71" t="s">
        <v>92</v>
      </c>
      <c r="H4" s="72">
        <v>44255</v>
      </c>
      <c r="I4" s="67"/>
      <c r="J4" s="67"/>
    </row>
    <row r="5" spans="2:10" ht="15" x14ac:dyDescent="0.25">
      <c r="B5" s="70">
        <v>43891</v>
      </c>
      <c r="F5" s="67"/>
      <c r="G5" s="71" t="s">
        <v>54</v>
      </c>
      <c r="H5" s="72">
        <v>44358</v>
      </c>
      <c r="I5" s="67"/>
      <c r="J5" s="67"/>
    </row>
    <row r="6" spans="2:10" ht="15" x14ac:dyDescent="0.25">
      <c r="B6" s="70">
        <v>43922</v>
      </c>
      <c r="F6" s="67"/>
      <c r="G6" s="71" t="s">
        <v>55</v>
      </c>
      <c r="H6" s="73">
        <v>44228</v>
      </c>
      <c r="I6" s="67"/>
      <c r="J6" s="67"/>
    </row>
    <row r="7" spans="2:10" x14ac:dyDescent="0.2">
      <c r="B7" s="70">
        <v>43952</v>
      </c>
      <c r="F7" s="67"/>
      <c r="G7" s="67"/>
      <c r="H7" s="67"/>
      <c r="I7" s="67"/>
      <c r="J7" s="67"/>
    </row>
    <row r="8" spans="2:10" x14ac:dyDescent="0.2">
      <c r="B8" s="70">
        <v>43983</v>
      </c>
      <c r="F8" s="67"/>
      <c r="G8" s="67"/>
      <c r="H8" s="67"/>
      <c r="I8" s="67"/>
      <c r="J8" s="67"/>
    </row>
    <row r="9" spans="2:10" x14ac:dyDescent="0.2">
      <c r="B9" s="70">
        <v>44013</v>
      </c>
      <c r="F9" s="67"/>
      <c r="G9" s="67"/>
      <c r="H9" s="67"/>
      <c r="I9" s="67"/>
      <c r="J9" s="67"/>
    </row>
    <row r="10" spans="2:10" x14ac:dyDescent="0.2">
      <c r="B10" s="70">
        <v>44044</v>
      </c>
      <c r="F10" s="67"/>
      <c r="G10" s="67"/>
      <c r="H10" s="67"/>
      <c r="I10" s="67"/>
      <c r="J10" s="67"/>
    </row>
    <row r="11" spans="2:10" x14ac:dyDescent="0.2">
      <c r="B11" s="70">
        <v>44075</v>
      </c>
      <c r="G11" s="67"/>
      <c r="H11" s="67"/>
    </row>
    <row r="12" spans="2:10" x14ac:dyDescent="0.2">
      <c r="B12" s="70">
        <v>44105</v>
      </c>
    </row>
    <row r="13" spans="2:10" x14ac:dyDescent="0.2">
      <c r="B13" s="70">
        <v>44136</v>
      </c>
    </row>
    <row r="14" spans="2:10" x14ac:dyDescent="0.2">
      <c r="B14" s="70">
        <v>44166</v>
      </c>
      <c r="C14" s="10">
        <v>0</v>
      </c>
    </row>
    <row r="15" spans="2:10" x14ac:dyDescent="0.2">
      <c r="B15" s="70">
        <v>44197</v>
      </c>
    </row>
    <row r="16" spans="2:10" x14ac:dyDescent="0.2">
      <c r="B16" s="70">
        <v>44228</v>
      </c>
    </row>
    <row r="17" spans="2:2" x14ac:dyDescent="0.2">
      <c r="B17" s="70">
        <v>44256</v>
      </c>
    </row>
    <row r="18" spans="2:2" x14ac:dyDescent="0.2">
      <c r="B18" s="70">
        <v>44287</v>
      </c>
    </row>
    <row r="19" spans="2:2" x14ac:dyDescent="0.2">
      <c r="B19" s="70">
        <v>44317</v>
      </c>
    </row>
    <row r="20" spans="2:2" x14ac:dyDescent="0.2">
      <c r="B20" s="70">
        <v>44348</v>
      </c>
    </row>
    <row r="21" spans="2:2" x14ac:dyDescent="0.2">
      <c r="B21" s="70">
        <v>44378</v>
      </c>
    </row>
    <row r="22" spans="2:2" x14ac:dyDescent="0.2">
      <c r="B22" s="70">
        <v>44409</v>
      </c>
    </row>
    <row r="23" spans="2:2" x14ac:dyDescent="0.2">
      <c r="B23" s="70">
        <v>44440</v>
      </c>
    </row>
    <row r="24" spans="2:2" x14ac:dyDescent="0.2">
      <c r="B24" s="70">
        <v>44470</v>
      </c>
    </row>
    <row r="25" spans="2:2" x14ac:dyDescent="0.2">
      <c r="B25" s="70">
        <v>44501</v>
      </c>
    </row>
    <row r="26" spans="2:2" x14ac:dyDescent="0.2">
      <c r="B26" s="70">
        <v>44531</v>
      </c>
    </row>
    <row r="27" spans="2:2" x14ac:dyDescent="0.2">
      <c r="B27" s="70">
        <v>44562</v>
      </c>
    </row>
    <row r="28" spans="2:2" x14ac:dyDescent="0.2">
      <c r="B28" s="70">
        <v>44593</v>
      </c>
    </row>
    <row r="29" spans="2:2" x14ac:dyDescent="0.2">
      <c r="B29" s="70">
        <v>44621</v>
      </c>
    </row>
    <row r="30" spans="2:2" x14ac:dyDescent="0.2">
      <c r="B30" s="70">
        <v>44652</v>
      </c>
    </row>
    <row r="31" spans="2:2" x14ac:dyDescent="0.2">
      <c r="B31" s="70">
        <v>44682</v>
      </c>
    </row>
    <row r="32" spans="2:2" x14ac:dyDescent="0.2">
      <c r="B32" s="70">
        <v>44713</v>
      </c>
    </row>
    <row r="33" spans="2:2" x14ac:dyDescent="0.2">
      <c r="B33" s="70">
        <v>44743</v>
      </c>
    </row>
    <row r="34" spans="2:2" x14ac:dyDescent="0.2">
      <c r="B34" s="70">
        <v>44774</v>
      </c>
    </row>
    <row r="35" spans="2:2" x14ac:dyDescent="0.2">
      <c r="B35" s="70">
        <v>44805</v>
      </c>
    </row>
    <row r="36" spans="2:2" x14ac:dyDescent="0.2">
      <c r="B36" s="70">
        <v>44835</v>
      </c>
    </row>
    <row r="37" spans="2:2" x14ac:dyDescent="0.2">
      <c r="B37" s="70">
        <v>44866</v>
      </c>
    </row>
    <row r="38" spans="2:2" x14ac:dyDescent="0.2">
      <c r="B38" s="70">
        <v>44896</v>
      </c>
    </row>
    <row r="39" spans="2:2" x14ac:dyDescent="0.2">
      <c r="B39" s="70">
        <v>44927</v>
      </c>
    </row>
    <row r="40" spans="2:2" x14ac:dyDescent="0.2">
      <c r="B40" s="70">
        <v>44958</v>
      </c>
    </row>
    <row r="41" spans="2:2" x14ac:dyDescent="0.2">
      <c r="B41" s="70">
        <v>44986</v>
      </c>
    </row>
    <row r="42" spans="2:2" x14ac:dyDescent="0.2">
      <c r="B42" s="70">
        <v>45017</v>
      </c>
    </row>
    <row r="43" spans="2:2" x14ac:dyDescent="0.2">
      <c r="B43" s="70">
        <v>45047</v>
      </c>
    </row>
    <row r="44" spans="2:2" x14ac:dyDescent="0.2">
      <c r="B44" s="70">
        <v>45078</v>
      </c>
    </row>
    <row r="45" spans="2:2" x14ac:dyDescent="0.2">
      <c r="B45" s="70">
        <v>45108</v>
      </c>
    </row>
    <row r="46" spans="2:2" x14ac:dyDescent="0.2">
      <c r="B46" s="70">
        <v>45139</v>
      </c>
    </row>
    <row r="47" spans="2:2" x14ac:dyDescent="0.2">
      <c r="B47" s="70">
        <v>45170</v>
      </c>
    </row>
    <row r="48" spans="2:2" x14ac:dyDescent="0.2">
      <c r="B48" s="70">
        <v>45200</v>
      </c>
    </row>
    <row r="49" spans="2:3" x14ac:dyDescent="0.2">
      <c r="B49" s="70">
        <v>45231</v>
      </c>
      <c r="C49" s="170"/>
    </row>
    <row r="50" spans="2:3" x14ac:dyDescent="0.2">
      <c r="B50" s="70">
        <v>45261</v>
      </c>
      <c r="C50" s="170"/>
    </row>
    <row r="51" spans="2:3" x14ac:dyDescent="0.2">
      <c r="B51" s="70">
        <v>0</v>
      </c>
      <c r="C51" s="170"/>
    </row>
    <row r="52" spans="2:3" x14ac:dyDescent="0.2">
      <c r="B52" s="70">
        <v>0</v>
      </c>
      <c r="C52" s="170"/>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3779</v>
      </c>
    </row>
    <row r="23" spans="2:5" ht="15" x14ac:dyDescent="0.2">
      <c r="B23" s="57" t="s">
        <v>94</v>
      </c>
    </row>
    <row r="24" spans="2:5" ht="15" x14ac:dyDescent="0.2">
      <c r="B24" s="57"/>
    </row>
    <row r="25" spans="2:5" ht="39" customHeight="1" x14ac:dyDescent="0.2">
      <c r="B25" s="148" t="s">
        <v>492</v>
      </c>
      <c r="C25" s="149" t="s">
        <v>6</v>
      </c>
      <c r="D25" s="150" t="s">
        <v>3968</v>
      </c>
      <c r="E25" s="151" t="s">
        <v>3969</v>
      </c>
    </row>
    <row r="26" spans="2:5" x14ac:dyDescent="0.2">
      <c r="B26" s="152"/>
      <c r="C26" s="153"/>
      <c r="D26" s="153"/>
      <c r="E26" s="153"/>
    </row>
    <row r="27" spans="2:5" x14ac:dyDescent="0.2">
      <c r="B27" s="154" t="s">
        <v>3970</v>
      </c>
      <c r="C27" s="155" t="s">
        <v>4</v>
      </c>
      <c r="D27" s="155" t="s">
        <v>3971</v>
      </c>
      <c r="E27" s="155" t="s">
        <v>3971</v>
      </c>
    </row>
    <row r="28" spans="2:5" x14ac:dyDescent="0.2">
      <c r="B28" s="156" t="s">
        <v>7</v>
      </c>
      <c r="C28" s="157" t="s">
        <v>3</v>
      </c>
      <c r="D28" s="157" t="s">
        <v>3971</v>
      </c>
      <c r="E28" s="157" t="s">
        <v>3971</v>
      </c>
    </row>
    <row r="29" spans="2:5" x14ac:dyDescent="0.2">
      <c r="B29" s="156" t="s">
        <v>14</v>
      </c>
      <c r="C29" s="157" t="s">
        <v>2</v>
      </c>
      <c r="D29" s="157" t="s">
        <v>3971</v>
      </c>
      <c r="E29" s="157" t="s">
        <v>3971</v>
      </c>
    </row>
    <row r="30" spans="2:5" x14ac:dyDescent="0.2">
      <c r="B30" s="156" t="s">
        <v>30</v>
      </c>
      <c r="C30" s="157" t="s">
        <v>4</v>
      </c>
      <c r="D30" s="157" t="s">
        <v>3971</v>
      </c>
      <c r="E30" s="157" t="s">
        <v>3971</v>
      </c>
    </row>
    <row r="31" spans="2:5" x14ac:dyDescent="0.2">
      <c r="B31" s="156" t="s">
        <v>3972</v>
      </c>
      <c r="C31" s="157" t="s">
        <v>2</v>
      </c>
      <c r="D31" s="157" t="s">
        <v>3971</v>
      </c>
      <c r="E31" s="157" t="s">
        <v>3971</v>
      </c>
    </row>
    <row r="32" spans="2:5" x14ac:dyDescent="0.2">
      <c r="B32" s="156" t="s">
        <v>31</v>
      </c>
      <c r="C32" s="157" t="s">
        <v>4</v>
      </c>
      <c r="D32" s="157" t="s">
        <v>3971</v>
      </c>
      <c r="E32" s="157" t="s">
        <v>3971</v>
      </c>
    </row>
    <row r="33" spans="2:5" x14ac:dyDescent="0.2">
      <c r="B33" s="156" t="s">
        <v>3973</v>
      </c>
      <c r="C33" s="157" t="s">
        <v>4</v>
      </c>
      <c r="D33" s="157" t="s">
        <v>3971</v>
      </c>
      <c r="E33" s="157" t="s">
        <v>3971</v>
      </c>
    </row>
    <row r="34" spans="2:5" x14ac:dyDescent="0.2">
      <c r="B34" s="156" t="s">
        <v>3974</v>
      </c>
      <c r="C34" s="157" t="s">
        <v>4</v>
      </c>
      <c r="D34" s="157" t="s">
        <v>3971</v>
      </c>
      <c r="E34" s="157" t="s">
        <v>3971</v>
      </c>
    </row>
    <row r="35" spans="2:5" x14ac:dyDescent="0.2">
      <c r="B35" s="156" t="s">
        <v>3975</v>
      </c>
      <c r="C35" s="157" t="s">
        <v>3</v>
      </c>
      <c r="D35" s="157" t="s">
        <v>3971</v>
      </c>
      <c r="E35" s="157" t="s">
        <v>3971</v>
      </c>
    </row>
    <row r="36" spans="2:5" x14ac:dyDescent="0.2">
      <c r="B36" s="156" t="s">
        <v>3976</v>
      </c>
      <c r="C36" s="157" t="s">
        <v>4</v>
      </c>
      <c r="D36" s="157" t="s">
        <v>3971</v>
      </c>
      <c r="E36" s="157" t="s">
        <v>3977</v>
      </c>
    </row>
    <row r="37" spans="2:5" x14ac:dyDescent="0.2">
      <c r="B37" s="156" t="s">
        <v>3978</v>
      </c>
      <c r="C37" s="157" t="s">
        <v>0</v>
      </c>
      <c r="D37" s="157" t="s">
        <v>3971</v>
      </c>
      <c r="E37" s="157" t="s">
        <v>3971</v>
      </c>
    </row>
    <row r="38" spans="2:5" x14ac:dyDescent="0.2">
      <c r="B38" s="156" t="s">
        <v>3979</v>
      </c>
      <c r="C38" s="157" t="s">
        <v>2</v>
      </c>
      <c r="D38" s="157" t="s">
        <v>3971</v>
      </c>
      <c r="E38" s="157" t="s">
        <v>3971</v>
      </c>
    </row>
    <row r="39" spans="2:5" x14ac:dyDescent="0.2">
      <c r="B39" s="156" t="s">
        <v>32</v>
      </c>
      <c r="C39" s="157" t="s">
        <v>4</v>
      </c>
      <c r="D39" s="157" t="s">
        <v>3971</v>
      </c>
      <c r="E39" s="157" t="s">
        <v>3971</v>
      </c>
    </row>
    <row r="40" spans="2:5" x14ac:dyDescent="0.2">
      <c r="B40" s="156" t="s">
        <v>33</v>
      </c>
      <c r="C40" s="157" t="s">
        <v>4</v>
      </c>
      <c r="D40" s="157" t="s">
        <v>3971</v>
      </c>
      <c r="E40" s="157" t="s">
        <v>3971</v>
      </c>
    </row>
    <row r="41" spans="2:5" x14ac:dyDescent="0.2">
      <c r="B41" s="156" t="s">
        <v>34</v>
      </c>
      <c r="C41" s="157" t="s">
        <v>4</v>
      </c>
      <c r="D41" s="157" t="s">
        <v>3971</v>
      </c>
      <c r="E41" s="157" t="s">
        <v>3971</v>
      </c>
    </row>
    <row r="42" spans="2:5" x14ac:dyDescent="0.2">
      <c r="B42" s="156" t="s">
        <v>3980</v>
      </c>
      <c r="C42" s="157" t="s">
        <v>0</v>
      </c>
      <c r="D42" s="157" t="s">
        <v>3971</v>
      </c>
      <c r="E42" s="157" t="s">
        <v>3971</v>
      </c>
    </row>
    <row r="43" spans="2:5" x14ac:dyDescent="0.2">
      <c r="B43" s="156" t="s">
        <v>3981</v>
      </c>
      <c r="C43" s="157" t="s">
        <v>2</v>
      </c>
      <c r="D43" s="157" t="s">
        <v>3982</v>
      </c>
      <c r="E43" s="157" t="s">
        <v>3971</v>
      </c>
    </row>
    <row r="44" spans="2:5" x14ac:dyDescent="0.2">
      <c r="B44" s="156" t="s">
        <v>15</v>
      </c>
      <c r="C44" s="157" t="s">
        <v>2</v>
      </c>
      <c r="D44" s="157" t="s">
        <v>3971</v>
      </c>
      <c r="E44" s="157" t="s">
        <v>3971</v>
      </c>
    </row>
    <row r="45" spans="2:5" x14ac:dyDescent="0.2">
      <c r="B45" s="156" t="s">
        <v>3983</v>
      </c>
      <c r="C45" s="157" t="s">
        <v>2</v>
      </c>
      <c r="D45" s="157" t="s">
        <v>3982</v>
      </c>
      <c r="E45" s="157" t="s">
        <v>3971</v>
      </c>
    </row>
    <row r="46" spans="2:5" x14ac:dyDescent="0.2">
      <c r="B46" s="156" t="s">
        <v>3984</v>
      </c>
      <c r="C46" s="157" t="s">
        <v>2</v>
      </c>
      <c r="D46" s="157" t="s">
        <v>3971</v>
      </c>
      <c r="E46" s="157" t="s">
        <v>3971</v>
      </c>
    </row>
    <row r="47" spans="2:5" x14ac:dyDescent="0.2">
      <c r="B47" s="156" t="s">
        <v>3985</v>
      </c>
      <c r="C47" s="157" t="s">
        <v>2</v>
      </c>
      <c r="D47" s="157" t="s">
        <v>3971</v>
      </c>
      <c r="E47" s="157" t="s">
        <v>3971</v>
      </c>
    </row>
    <row r="48" spans="2:5" x14ac:dyDescent="0.2">
      <c r="B48" s="156" t="s">
        <v>3986</v>
      </c>
      <c r="C48" s="157" t="s">
        <v>2</v>
      </c>
      <c r="D48" s="157" t="s">
        <v>3971</v>
      </c>
      <c r="E48" s="157" t="s">
        <v>3971</v>
      </c>
    </row>
    <row r="49" spans="2:5" x14ac:dyDescent="0.2">
      <c r="B49" s="156" t="s">
        <v>3987</v>
      </c>
      <c r="C49" s="157" t="s">
        <v>2</v>
      </c>
      <c r="D49" s="157" t="s">
        <v>3971</v>
      </c>
      <c r="E49" s="157" t="s">
        <v>3971</v>
      </c>
    </row>
    <row r="50" spans="2:5" x14ac:dyDescent="0.2">
      <c r="B50" s="156" t="s">
        <v>35</v>
      </c>
      <c r="C50" s="157" t="s">
        <v>4</v>
      </c>
      <c r="D50" s="157" t="s">
        <v>3971</v>
      </c>
      <c r="E50" s="157" t="s">
        <v>3982</v>
      </c>
    </row>
    <row r="51" spans="2:5" x14ac:dyDescent="0.2">
      <c r="B51" s="156" t="s">
        <v>3988</v>
      </c>
      <c r="C51" s="157" t="s">
        <v>4</v>
      </c>
      <c r="D51" s="157" t="s">
        <v>3971</v>
      </c>
      <c r="E51" s="157" t="s">
        <v>3971</v>
      </c>
    </row>
    <row r="52" spans="2:5" x14ac:dyDescent="0.2">
      <c r="B52" s="156" t="s">
        <v>3989</v>
      </c>
      <c r="C52" s="157" t="s">
        <v>4</v>
      </c>
      <c r="D52" s="157" t="s">
        <v>3971</v>
      </c>
      <c r="E52" s="157" t="s">
        <v>3971</v>
      </c>
    </row>
    <row r="53" spans="2:5" x14ac:dyDescent="0.2">
      <c r="B53" s="156" t="s">
        <v>3990</v>
      </c>
      <c r="C53" s="157" t="s">
        <v>4</v>
      </c>
      <c r="D53" s="157" t="s">
        <v>3971</v>
      </c>
      <c r="E53" s="157" t="s">
        <v>3971</v>
      </c>
    </row>
    <row r="54" spans="2:5" x14ac:dyDescent="0.2">
      <c r="B54" s="156" t="s">
        <v>3991</v>
      </c>
      <c r="C54" s="157" t="s">
        <v>4</v>
      </c>
      <c r="D54" s="157" t="s">
        <v>3982</v>
      </c>
      <c r="E54" s="157" t="s">
        <v>3971</v>
      </c>
    </row>
    <row r="55" spans="2:5" x14ac:dyDescent="0.2">
      <c r="B55" s="156" t="s">
        <v>3992</v>
      </c>
      <c r="C55" s="157" t="s">
        <v>4</v>
      </c>
      <c r="D55" s="157" t="s">
        <v>3971</v>
      </c>
      <c r="E55" s="157" t="s">
        <v>3971</v>
      </c>
    </row>
    <row r="56" spans="2:5" x14ac:dyDescent="0.2">
      <c r="B56" s="156" t="s">
        <v>3993</v>
      </c>
      <c r="C56" s="157" t="s">
        <v>3</v>
      </c>
      <c r="D56" s="157" t="s">
        <v>3971</v>
      </c>
      <c r="E56" s="157" t="s">
        <v>3971</v>
      </c>
    </row>
    <row r="57" spans="2:5" x14ac:dyDescent="0.2">
      <c r="B57" s="156" t="s">
        <v>3994</v>
      </c>
      <c r="C57" s="157" t="s">
        <v>3</v>
      </c>
      <c r="D57" s="157" t="s">
        <v>3971</v>
      </c>
      <c r="E57" s="157" t="s">
        <v>3971</v>
      </c>
    </row>
    <row r="58" spans="2:5" x14ac:dyDescent="0.2">
      <c r="B58" s="156" t="s">
        <v>3995</v>
      </c>
      <c r="C58" s="157" t="s">
        <v>3</v>
      </c>
      <c r="D58" s="157" t="s">
        <v>3971</v>
      </c>
      <c r="E58" s="157" t="s">
        <v>3971</v>
      </c>
    </row>
    <row r="59" spans="2:5" x14ac:dyDescent="0.2">
      <c r="B59" s="156" t="s">
        <v>36</v>
      </c>
      <c r="C59" s="157" t="s">
        <v>4</v>
      </c>
      <c r="D59" s="157" t="s">
        <v>3982</v>
      </c>
      <c r="E59" s="157" t="s">
        <v>3982</v>
      </c>
    </row>
    <row r="60" spans="2:5" x14ac:dyDescent="0.2">
      <c r="B60" s="156" t="s">
        <v>37</v>
      </c>
      <c r="C60" s="157" t="s">
        <v>4</v>
      </c>
      <c r="D60" s="157" t="s">
        <v>3971</v>
      </c>
      <c r="E60" s="157" t="s">
        <v>3971</v>
      </c>
    </row>
    <row r="61" spans="2:5" x14ac:dyDescent="0.2">
      <c r="B61" s="156" t="s">
        <v>8</v>
      </c>
      <c r="C61" s="157" t="s">
        <v>3</v>
      </c>
      <c r="D61" s="157" t="s">
        <v>3971</v>
      </c>
      <c r="E61" s="157" t="s">
        <v>3971</v>
      </c>
    </row>
    <row r="62" spans="2:5" x14ac:dyDescent="0.2">
      <c r="B62" s="156" t="s">
        <v>3996</v>
      </c>
      <c r="C62" s="157" t="s">
        <v>0</v>
      </c>
      <c r="D62" s="157" t="s">
        <v>3971</v>
      </c>
      <c r="E62" s="157" t="s">
        <v>3971</v>
      </c>
    </row>
    <row r="63" spans="2:5" x14ac:dyDescent="0.2">
      <c r="B63" s="156" t="s">
        <v>3997</v>
      </c>
      <c r="C63" s="157" t="s">
        <v>3</v>
      </c>
      <c r="D63" s="157" t="s">
        <v>3971</v>
      </c>
      <c r="E63" s="157" t="s">
        <v>3971</v>
      </c>
    </row>
    <row r="64" spans="2:5" x14ac:dyDescent="0.2">
      <c r="B64" s="156" t="s">
        <v>3998</v>
      </c>
      <c r="C64" s="157" t="s">
        <v>4</v>
      </c>
      <c r="D64" s="157" t="s">
        <v>3971</v>
      </c>
      <c r="E64" s="157" t="s">
        <v>3971</v>
      </c>
    </row>
    <row r="65" spans="2:5" x14ac:dyDescent="0.2">
      <c r="B65" s="156" t="s">
        <v>9</v>
      </c>
      <c r="C65" s="157" t="s">
        <v>3</v>
      </c>
      <c r="D65" s="157" t="s">
        <v>3971</v>
      </c>
      <c r="E65" s="157" t="s">
        <v>3971</v>
      </c>
    </row>
    <row r="66" spans="2:5" x14ac:dyDescent="0.2">
      <c r="B66" s="156" t="s">
        <v>3999</v>
      </c>
      <c r="C66" s="157" t="s">
        <v>3</v>
      </c>
      <c r="D66" s="157" t="s">
        <v>3971</v>
      </c>
      <c r="E66" s="157" t="s">
        <v>3971</v>
      </c>
    </row>
    <row r="67" spans="2:5" x14ac:dyDescent="0.2">
      <c r="B67" s="156" t="s">
        <v>4000</v>
      </c>
      <c r="C67" s="157" t="s">
        <v>4</v>
      </c>
      <c r="D67" s="157" t="s">
        <v>3971</v>
      </c>
      <c r="E67" s="157" t="s">
        <v>3982</v>
      </c>
    </row>
    <row r="68" spans="2:5" x14ac:dyDescent="0.2">
      <c r="B68" s="156" t="s">
        <v>4001</v>
      </c>
      <c r="C68" s="157" t="s">
        <v>4</v>
      </c>
      <c r="D68" s="157" t="s">
        <v>3982</v>
      </c>
      <c r="E68" s="157" t="s">
        <v>3971</v>
      </c>
    </row>
    <row r="69" spans="2:5" x14ac:dyDescent="0.2">
      <c r="B69" s="156" t="s">
        <v>4002</v>
      </c>
      <c r="C69" s="157" t="s">
        <v>3</v>
      </c>
      <c r="D69" s="157" t="s">
        <v>3971</v>
      </c>
      <c r="E69" s="157" t="s">
        <v>3971</v>
      </c>
    </row>
    <row r="70" spans="2:5" x14ac:dyDescent="0.2">
      <c r="B70" s="156" t="s">
        <v>4003</v>
      </c>
      <c r="C70" s="157" t="s">
        <v>3</v>
      </c>
      <c r="D70" s="157" t="s">
        <v>3971</v>
      </c>
      <c r="E70" s="157" t="s">
        <v>3971</v>
      </c>
    </row>
    <row r="71" spans="2:5" x14ac:dyDescent="0.2">
      <c r="B71" s="156" t="s">
        <v>38</v>
      </c>
      <c r="C71" s="157" t="s">
        <v>4</v>
      </c>
      <c r="D71" s="157" t="s">
        <v>3971</v>
      </c>
      <c r="E71" s="157" t="s">
        <v>3971</v>
      </c>
    </row>
    <row r="72" spans="2:5" x14ac:dyDescent="0.2">
      <c r="B72" s="156" t="s">
        <v>4004</v>
      </c>
      <c r="C72" s="157" t="s">
        <v>2</v>
      </c>
      <c r="D72" s="157" t="s">
        <v>3971</v>
      </c>
      <c r="E72" s="157" t="s">
        <v>3971</v>
      </c>
    </row>
    <row r="73" spans="2:5" x14ac:dyDescent="0.2">
      <c r="B73" s="156" t="s">
        <v>10</v>
      </c>
      <c r="C73" s="157" t="s">
        <v>3</v>
      </c>
      <c r="D73" s="157" t="s">
        <v>3971</v>
      </c>
      <c r="E73" s="157" t="s">
        <v>3971</v>
      </c>
    </row>
    <row r="74" spans="2:5" x14ac:dyDescent="0.2">
      <c r="B74" s="156" t="s">
        <v>21</v>
      </c>
      <c r="C74" s="157" t="s">
        <v>0</v>
      </c>
      <c r="D74" s="157" t="s">
        <v>3971</v>
      </c>
      <c r="E74" s="157" t="s">
        <v>3971</v>
      </c>
    </row>
    <row r="75" spans="2:5" x14ac:dyDescent="0.2">
      <c r="B75" s="156" t="s">
        <v>4005</v>
      </c>
      <c r="C75" s="157" t="s">
        <v>3</v>
      </c>
      <c r="D75" s="157" t="s">
        <v>3971</v>
      </c>
      <c r="E75" s="157" t="s">
        <v>3971</v>
      </c>
    </row>
    <row r="76" spans="2:5" x14ac:dyDescent="0.2">
      <c r="B76" s="156" t="s">
        <v>11</v>
      </c>
      <c r="C76" s="157" t="s">
        <v>3</v>
      </c>
      <c r="D76" s="157" t="s">
        <v>3971</v>
      </c>
      <c r="E76" s="157" t="s">
        <v>3971</v>
      </c>
    </row>
    <row r="77" spans="2:5" x14ac:dyDescent="0.2">
      <c r="B77" s="156" t="s">
        <v>39</v>
      </c>
      <c r="C77" s="157" t="s">
        <v>4</v>
      </c>
      <c r="D77" s="157" t="s">
        <v>3971</v>
      </c>
      <c r="E77" s="157" t="s">
        <v>3971</v>
      </c>
    </row>
    <row r="78" spans="2:5" x14ac:dyDescent="0.2">
      <c r="B78" s="156" t="s">
        <v>4006</v>
      </c>
      <c r="C78" s="157" t="s">
        <v>4</v>
      </c>
      <c r="D78" s="157" t="s">
        <v>3971</v>
      </c>
      <c r="E78" s="157" t="s">
        <v>3971</v>
      </c>
    </row>
    <row r="79" spans="2:5" x14ac:dyDescent="0.2">
      <c r="B79" s="156" t="s">
        <v>4007</v>
      </c>
      <c r="C79" s="157" t="s">
        <v>2</v>
      </c>
      <c r="D79" s="157" t="s">
        <v>3971</v>
      </c>
      <c r="E79" s="157" t="s">
        <v>3971</v>
      </c>
    </row>
    <row r="80" spans="2:5" x14ac:dyDescent="0.2">
      <c r="B80" s="156" t="s">
        <v>22</v>
      </c>
      <c r="C80" s="157" t="s">
        <v>0</v>
      </c>
      <c r="D80" s="157" t="s">
        <v>3971</v>
      </c>
      <c r="E80" s="157" t="s">
        <v>3982</v>
      </c>
    </row>
    <row r="81" spans="2:5" x14ac:dyDescent="0.2">
      <c r="B81" s="156" t="s">
        <v>4008</v>
      </c>
      <c r="C81" s="157" t="s">
        <v>4</v>
      </c>
      <c r="D81" s="157" t="s">
        <v>3971</v>
      </c>
      <c r="E81" s="157" t="s">
        <v>3971</v>
      </c>
    </row>
    <row r="82" spans="2:5" x14ac:dyDescent="0.2">
      <c r="B82" s="156" t="s">
        <v>4009</v>
      </c>
      <c r="C82" s="157" t="s">
        <v>3</v>
      </c>
      <c r="D82" s="157" t="s">
        <v>3971</v>
      </c>
      <c r="E82" s="157" t="s">
        <v>3971</v>
      </c>
    </row>
    <row r="83" spans="2:5" x14ac:dyDescent="0.2">
      <c r="B83" s="156" t="s">
        <v>4010</v>
      </c>
      <c r="C83" s="157" t="s">
        <v>3</v>
      </c>
      <c r="D83" s="157" t="s">
        <v>3971</v>
      </c>
      <c r="E83" s="157" t="s">
        <v>3971</v>
      </c>
    </row>
    <row r="84" spans="2:5" x14ac:dyDescent="0.2">
      <c r="B84" s="156" t="s">
        <v>40</v>
      </c>
      <c r="C84" s="157" t="s">
        <v>4</v>
      </c>
      <c r="D84" s="157" t="s">
        <v>3971</v>
      </c>
      <c r="E84" s="157" t="s">
        <v>3982</v>
      </c>
    </row>
    <row r="85" spans="2:5" x14ac:dyDescent="0.2">
      <c r="B85" s="156" t="s">
        <v>41</v>
      </c>
      <c r="C85" s="157" t="s">
        <v>4</v>
      </c>
      <c r="D85" s="157" t="s">
        <v>3971</v>
      </c>
      <c r="E85" s="157" t="s">
        <v>3971</v>
      </c>
    </row>
    <row r="86" spans="2:5" x14ac:dyDescent="0.2">
      <c r="B86" s="156" t="s">
        <v>4011</v>
      </c>
      <c r="C86" s="157" t="s">
        <v>3</v>
      </c>
      <c r="D86" s="157" t="s">
        <v>3971</v>
      </c>
      <c r="E86" s="157" t="s">
        <v>3971</v>
      </c>
    </row>
    <row r="87" spans="2:5" x14ac:dyDescent="0.2">
      <c r="B87" s="156" t="s">
        <v>4012</v>
      </c>
      <c r="C87" s="157" t="s">
        <v>2</v>
      </c>
      <c r="D87" s="157" t="s">
        <v>3971</v>
      </c>
      <c r="E87" s="157" t="s">
        <v>3982</v>
      </c>
    </row>
    <row r="88" spans="2:5" x14ac:dyDescent="0.2">
      <c r="B88" s="156" t="s">
        <v>4013</v>
      </c>
      <c r="C88" s="157" t="s">
        <v>0</v>
      </c>
      <c r="D88" s="157" t="s">
        <v>3971</v>
      </c>
      <c r="E88" s="157" t="s">
        <v>3971</v>
      </c>
    </row>
    <row r="89" spans="2:5" x14ac:dyDescent="0.2">
      <c r="B89" s="156" t="s">
        <v>4014</v>
      </c>
      <c r="C89" s="157" t="s">
        <v>0</v>
      </c>
      <c r="D89" s="157" t="s">
        <v>3971</v>
      </c>
      <c r="E89" s="157" t="s">
        <v>3971</v>
      </c>
    </row>
    <row r="90" spans="2:5" x14ac:dyDescent="0.2">
      <c r="B90" s="156" t="s">
        <v>4015</v>
      </c>
      <c r="C90" s="157" t="s">
        <v>3</v>
      </c>
      <c r="D90" s="157" t="s">
        <v>3971</v>
      </c>
      <c r="E90" s="157" t="s">
        <v>3971</v>
      </c>
    </row>
    <row r="91" spans="2:5" x14ac:dyDescent="0.2">
      <c r="B91" s="156" t="s">
        <v>42</v>
      </c>
      <c r="C91" s="157" t="s">
        <v>4</v>
      </c>
      <c r="D91" s="157" t="s">
        <v>3971</v>
      </c>
      <c r="E91" s="157" t="s">
        <v>3971</v>
      </c>
    </row>
    <row r="92" spans="2:5" x14ac:dyDescent="0.2">
      <c r="B92" s="156" t="s">
        <v>4016</v>
      </c>
      <c r="C92" s="157" t="s">
        <v>3</v>
      </c>
      <c r="D92" s="157" t="s">
        <v>3971</v>
      </c>
      <c r="E92" s="157" t="s">
        <v>3971</v>
      </c>
    </row>
    <row r="93" spans="2:5" x14ac:dyDescent="0.2">
      <c r="B93" s="156" t="s">
        <v>43</v>
      </c>
      <c r="C93" s="157" t="s">
        <v>4</v>
      </c>
      <c r="D93" s="157" t="s">
        <v>3971</v>
      </c>
      <c r="E93" s="157" t="s">
        <v>3982</v>
      </c>
    </row>
    <row r="94" spans="2:5" x14ac:dyDescent="0.2">
      <c r="B94" s="156" t="s">
        <v>4017</v>
      </c>
      <c r="C94" s="157" t="s">
        <v>0</v>
      </c>
      <c r="D94" s="157" t="s">
        <v>3971</v>
      </c>
      <c r="E94" s="157" t="s">
        <v>3971</v>
      </c>
    </row>
    <row r="95" spans="2:5" x14ac:dyDescent="0.2">
      <c r="B95" s="156" t="s">
        <v>4018</v>
      </c>
      <c r="C95" s="157" t="s">
        <v>4</v>
      </c>
      <c r="D95" s="157" t="s">
        <v>3982</v>
      </c>
      <c r="E95" s="157" t="s">
        <v>3971</v>
      </c>
    </row>
    <row r="96" spans="2:5" x14ac:dyDescent="0.2">
      <c r="B96" s="156" t="s">
        <v>4019</v>
      </c>
      <c r="C96" s="157" t="s">
        <v>0</v>
      </c>
      <c r="D96" s="157" t="s">
        <v>3971</v>
      </c>
      <c r="E96" s="157" t="s">
        <v>3971</v>
      </c>
    </row>
    <row r="97" spans="2:5" x14ac:dyDescent="0.2">
      <c r="B97" s="156" t="s">
        <v>4020</v>
      </c>
      <c r="C97" s="157" t="s">
        <v>3</v>
      </c>
      <c r="D97" s="157" t="s">
        <v>3971</v>
      </c>
      <c r="E97" s="157" t="s">
        <v>3971</v>
      </c>
    </row>
    <row r="98" spans="2:5" x14ac:dyDescent="0.2">
      <c r="B98" s="156" t="s">
        <v>44</v>
      </c>
      <c r="C98" s="157" t="s">
        <v>4</v>
      </c>
      <c r="D98" s="157" t="s">
        <v>3971</v>
      </c>
      <c r="E98" s="157" t="s">
        <v>3971</v>
      </c>
    </row>
    <row r="99" spans="2:5" x14ac:dyDescent="0.2">
      <c r="B99" s="156" t="s">
        <v>4021</v>
      </c>
      <c r="C99" s="157" t="s">
        <v>4</v>
      </c>
      <c r="D99" s="157" t="s">
        <v>3971</v>
      </c>
      <c r="E99" s="157" t="s">
        <v>3971</v>
      </c>
    </row>
    <row r="100" spans="2:5" x14ac:dyDescent="0.2">
      <c r="B100" s="156" t="s">
        <v>4022</v>
      </c>
      <c r="C100" s="157" t="s">
        <v>2</v>
      </c>
      <c r="D100" s="157" t="s">
        <v>3971</v>
      </c>
      <c r="E100" s="157" t="s">
        <v>3971</v>
      </c>
    </row>
    <row r="101" spans="2:5" x14ac:dyDescent="0.2">
      <c r="B101" s="156" t="s">
        <v>4023</v>
      </c>
      <c r="C101" s="157" t="s">
        <v>4</v>
      </c>
      <c r="D101" s="157" t="s">
        <v>3982</v>
      </c>
      <c r="E101" s="157" t="s">
        <v>3982</v>
      </c>
    </row>
    <row r="102" spans="2:5" x14ac:dyDescent="0.2">
      <c r="B102" s="156" t="s">
        <v>12</v>
      </c>
      <c r="C102" s="157" t="s">
        <v>3</v>
      </c>
      <c r="D102" s="157" t="s">
        <v>3971</v>
      </c>
      <c r="E102" s="157" t="s">
        <v>3971</v>
      </c>
    </row>
    <row r="103" spans="2:5" x14ac:dyDescent="0.2">
      <c r="B103" s="156" t="s">
        <v>4024</v>
      </c>
      <c r="C103" s="157" t="s">
        <v>3</v>
      </c>
      <c r="D103" s="157" t="s">
        <v>3971</v>
      </c>
      <c r="E103" s="157" t="s">
        <v>3971</v>
      </c>
    </row>
    <row r="104" spans="2:5" x14ac:dyDescent="0.2">
      <c r="B104" s="156" t="s">
        <v>4025</v>
      </c>
      <c r="C104" s="157" t="s">
        <v>4</v>
      </c>
      <c r="D104" s="157" t="s">
        <v>3971</v>
      </c>
      <c r="E104" s="157" t="s">
        <v>3971</v>
      </c>
    </row>
    <row r="105" spans="2:5" x14ac:dyDescent="0.2">
      <c r="B105" s="156" t="s">
        <v>4026</v>
      </c>
      <c r="C105" s="157" t="s">
        <v>2</v>
      </c>
      <c r="D105" s="157" t="s">
        <v>3971</v>
      </c>
      <c r="E105" s="157" t="s">
        <v>3971</v>
      </c>
    </row>
    <row r="106" spans="2:5" x14ac:dyDescent="0.2">
      <c r="B106" s="156" t="s">
        <v>16</v>
      </c>
      <c r="C106" s="157" t="s">
        <v>2</v>
      </c>
      <c r="D106" s="157" t="s">
        <v>3971</v>
      </c>
      <c r="E106" s="157" t="s">
        <v>3971</v>
      </c>
    </row>
    <row r="107" spans="2:5" x14ac:dyDescent="0.2">
      <c r="B107" s="156" t="s">
        <v>4027</v>
      </c>
      <c r="C107" s="157" t="s">
        <v>4</v>
      </c>
      <c r="D107" s="157" t="s">
        <v>3971</v>
      </c>
      <c r="E107" s="157" t="s">
        <v>3971</v>
      </c>
    </row>
    <row r="108" spans="2:5" x14ac:dyDescent="0.2">
      <c r="B108" s="156" t="s">
        <v>119</v>
      </c>
      <c r="C108" s="157" t="s">
        <v>3</v>
      </c>
      <c r="D108" s="157" t="s">
        <v>4028</v>
      </c>
      <c r="E108" s="157" t="s">
        <v>4028</v>
      </c>
    </row>
    <row r="109" spans="2:5" x14ac:dyDescent="0.2">
      <c r="B109" s="156" t="s">
        <v>119</v>
      </c>
      <c r="C109" s="157" t="s">
        <v>2</v>
      </c>
      <c r="D109" s="157" t="s">
        <v>4028</v>
      </c>
      <c r="E109" s="157" t="s">
        <v>4028</v>
      </c>
    </row>
    <row r="110" spans="2:5" x14ac:dyDescent="0.2">
      <c r="B110" s="156" t="s">
        <v>119</v>
      </c>
      <c r="C110" s="157" t="s">
        <v>4</v>
      </c>
      <c r="D110" s="157" t="s">
        <v>4028</v>
      </c>
      <c r="E110" s="157" t="s">
        <v>4028</v>
      </c>
    </row>
    <row r="111" spans="2:5" x14ac:dyDescent="0.2">
      <c r="B111" s="156" t="s">
        <v>119</v>
      </c>
      <c r="C111" s="157" t="s">
        <v>0</v>
      </c>
      <c r="D111" s="157" t="s">
        <v>4028</v>
      </c>
      <c r="E111" s="157" t="s">
        <v>4028</v>
      </c>
    </row>
    <row r="112" spans="2:5" x14ac:dyDescent="0.2">
      <c r="B112" s="156" t="s">
        <v>4029</v>
      </c>
      <c r="C112" s="157" t="s">
        <v>4</v>
      </c>
      <c r="D112" s="157" t="s">
        <v>3971</v>
      </c>
      <c r="E112" s="157" t="s">
        <v>3982</v>
      </c>
    </row>
    <row r="113" spans="2:5" x14ac:dyDescent="0.2">
      <c r="B113" s="156" t="s">
        <v>45</v>
      </c>
      <c r="C113" s="157" t="s">
        <v>4</v>
      </c>
      <c r="D113" s="157" t="s">
        <v>3971</v>
      </c>
      <c r="E113" s="157" t="s">
        <v>3982</v>
      </c>
    </row>
    <row r="114" spans="2:5" x14ac:dyDescent="0.2">
      <c r="B114" s="156" t="s">
        <v>46</v>
      </c>
      <c r="C114" s="157" t="s">
        <v>4</v>
      </c>
      <c r="D114" s="157" t="s">
        <v>3971</v>
      </c>
      <c r="E114" s="157" t="s">
        <v>3971</v>
      </c>
    </row>
    <row r="115" spans="2:5" x14ac:dyDescent="0.2">
      <c r="B115" s="156" t="s">
        <v>4030</v>
      </c>
      <c r="C115" s="157" t="s">
        <v>0</v>
      </c>
      <c r="D115" s="157" t="s">
        <v>3971</v>
      </c>
      <c r="E115" s="157" t="s">
        <v>3971</v>
      </c>
    </row>
    <row r="116" spans="2:5" x14ac:dyDescent="0.2">
      <c r="B116" s="156" t="s">
        <v>4031</v>
      </c>
      <c r="C116" s="157" t="s">
        <v>0</v>
      </c>
      <c r="D116" s="157" t="s">
        <v>3971</v>
      </c>
      <c r="E116" s="157" t="s">
        <v>3971</v>
      </c>
    </row>
    <row r="117" spans="2:5" x14ac:dyDescent="0.2">
      <c r="B117" s="156" t="s">
        <v>4032</v>
      </c>
      <c r="C117" s="157" t="s">
        <v>4</v>
      </c>
      <c r="D117" s="157" t="s">
        <v>3971</v>
      </c>
      <c r="E117" s="157" t="s">
        <v>3982</v>
      </c>
    </row>
    <row r="118" spans="2:5" x14ac:dyDescent="0.2">
      <c r="B118" s="156" t="s">
        <v>23</v>
      </c>
      <c r="C118" s="157" t="s">
        <v>0</v>
      </c>
      <c r="D118" s="157" t="s">
        <v>3971</v>
      </c>
      <c r="E118" s="157" t="s">
        <v>3971</v>
      </c>
    </row>
    <row r="119" spans="2:5" x14ac:dyDescent="0.2">
      <c r="B119" s="156" t="s">
        <v>47</v>
      </c>
      <c r="C119" s="157" t="s">
        <v>4</v>
      </c>
      <c r="D119" s="157" t="s">
        <v>3971</v>
      </c>
      <c r="E119" s="157" t="s">
        <v>3982</v>
      </c>
    </row>
    <row r="120" spans="2:5" x14ac:dyDescent="0.2">
      <c r="B120" s="156" t="s">
        <v>4033</v>
      </c>
      <c r="C120" s="157" t="s">
        <v>2</v>
      </c>
      <c r="D120" s="157" t="s">
        <v>3971</v>
      </c>
      <c r="E120" s="157" t="s">
        <v>3971</v>
      </c>
    </row>
    <row r="121" spans="2:5" x14ac:dyDescent="0.2">
      <c r="B121" s="156" t="s">
        <v>4034</v>
      </c>
      <c r="C121" s="157" t="s">
        <v>0</v>
      </c>
      <c r="D121" s="157" t="s">
        <v>3971</v>
      </c>
      <c r="E121" s="157" t="s">
        <v>3971</v>
      </c>
    </row>
    <row r="122" spans="2:5" x14ac:dyDescent="0.2">
      <c r="B122" s="156" t="s">
        <v>4035</v>
      </c>
      <c r="C122" s="157" t="s">
        <v>3</v>
      </c>
      <c r="D122" s="157" t="s">
        <v>3971</v>
      </c>
      <c r="E122" s="157" t="s">
        <v>3971</v>
      </c>
    </row>
    <row r="123" spans="2:5" x14ac:dyDescent="0.2">
      <c r="B123" s="156" t="s">
        <v>4036</v>
      </c>
      <c r="C123" s="157" t="s">
        <v>2</v>
      </c>
      <c r="D123" s="157" t="s">
        <v>3971</v>
      </c>
      <c r="E123" s="157" t="s">
        <v>3971</v>
      </c>
    </row>
    <row r="124" spans="2:5" x14ac:dyDescent="0.2">
      <c r="B124" s="156" t="s">
        <v>4037</v>
      </c>
      <c r="C124" s="157" t="s">
        <v>2</v>
      </c>
      <c r="D124" s="157" t="s">
        <v>3982</v>
      </c>
      <c r="E124" s="157" t="s">
        <v>3971</v>
      </c>
    </row>
    <row r="125" spans="2:5" x14ac:dyDescent="0.2">
      <c r="B125" s="156" t="s">
        <v>4038</v>
      </c>
      <c r="C125" s="157" t="s">
        <v>0</v>
      </c>
      <c r="D125" s="157" t="s">
        <v>3971</v>
      </c>
      <c r="E125" s="157" t="s">
        <v>3971</v>
      </c>
    </row>
    <row r="126" spans="2:5" x14ac:dyDescent="0.2">
      <c r="B126" s="156" t="s">
        <v>4039</v>
      </c>
      <c r="C126" s="157" t="s">
        <v>2</v>
      </c>
      <c r="D126" s="157" t="s">
        <v>3971</v>
      </c>
      <c r="E126" s="157" t="s">
        <v>3971</v>
      </c>
    </row>
    <row r="127" spans="2:5" x14ac:dyDescent="0.2">
      <c r="B127" s="156" t="s">
        <v>4040</v>
      </c>
      <c r="C127" s="157" t="s">
        <v>2</v>
      </c>
      <c r="D127" s="157" t="s">
        <v>3971</v>
      </c>
      <c r="E127" s="157" t="s">
        <v>3971</v>
      </c>
    </row>
    <row r="128" spans="2:5" x14ac:dyDescent="0.2">
      <c r="B128" s="156" t="s">
        <v>4041</v>
      </c>
      <c r="C128" s="157" t="s">
        <v>4</v>
      </c>
      <c r="D128" s="157" t="s">
        <v>3971</v>
      </c>
      <c r="E128" s="157" t="s">
        <v>3971</v>
      </c>
    </row>
    <row r="129" spans="2:5" x14ac:dyDescent="0.2">
      <c r="B129" s="156" t="s">
        <v>48</v>
      </c>
      <c r="C129" s="157" t="s">
        <v>4</v>
      </c>
      <c r="D129" s="157" t="s">
        <v>3971</v>
      </c>
      <c r="E129" s="157" t="s">
        <v>3971</v>
      </c>
    </row>
    <row r="130" spans="2:5" x14ac:dyDescent="0.2">
      <c r="B130" s="156" t="s">
        <v>4042</v>
      </c>
      <c r="C130" s="157" t="s">
        <v>0</v>
      </c>
      <c r="D130" s="157" t="s">
        <v>3971</v>
      </c>
      <c r="E130" s="157" t="s">
        <v>3971</v>
      </c>
    </row>
    <row r="131" spans="2:5" x14ac:dyDescent="0.2">
      <c r="B131" s="156" t="s">
        <v>17</v>
      </c>
      <c r="C131" s="157" t="s">
        <v>2</v>
      </c>
      <c r="D131" s="157" t="s">
        <v>3971</v>
      </c>
      <c r="E131" s="157" t="s">
        <v>3971</v>
      </c>
    </row>
    <row r="132" spans="2:5" x14ac:dyDescent="0.2">
      <c r="B132" s="156" t="s">
        <v>4043</v>
      </c>
      <c r="C132" s="157" t="s">
        <v>2</v>
      </c>
      <c r="D132" s="157" t="s">
        <v>3971</v>
      </c>
      <c r="E132" s="157" t="s">
        <v>3971</v>
      </c>
    </row>
    <row r="133" spans="2:5" x14ac:dyDescent="0.2">
      <c r="B133" s="156" t="s">
        <v>4044</v>
      </c>
      <c r="C133" s="157" t="s">
        <v>0</v>
      </c>
      <c r="D133" s="157" t="s">
        <v>3971</v>
      </c>
      <c r="E133" s="157" t="s">
        <v>3971</v>
      </c>
    </row>
    <row r="134" spans="2:5" x14ac:dyDescent="0.2">
      <c r="B134" s="156" t="s">
        <v>24</v>
      </c>
      <c r="C134" s="157" t="s">
        <v>0</v>
      </c>
      <c r="D134" s="157" t="s">
        <v>3971</v>
      </c>
      <c r="E134" s="157" t="s">
        <v>3971</v>
      </c>
    </row>
    <row r="135" spans="2:5" x14ac:dyDescent="0.2">
      <c r="B135" s="156" t="s">
        <v>49</v>
      </c>
      <c r="C135" s="157" t="s">
        <v>4</v>
      </c>
      <c r="D135" s="157" t="s">
        <v>3971</v>
      </c>
      <c r="E135" s="157" t="s">
        <v>3971</v>
      </c>
    </row>
    <row r="136" spans="2:5" x14ac:dyDescent="0.2">
      <c r="B136" s="156" t="s">
        <v>4045</v>
      </c>
      <c r="C136" s="157" t="s">
        <v>0</v>
      </c>
      <c r="D136" s="157" t="s">
        <v>3971</v>
      </c>
      <c r="E136" s="157" t="s">
        <v>3971</v>
      </c>
    </row>
    <row r="137" spans="2:5" x14ac:dyDescent="0.2">
      <c r="B137" s="156" t="s">
        <v>4046</v>
      </c>
      <c r="C137" s="157" t="s">
        <v>0</v>
      </c>
      <c r="D137" s="157" t="s">
        <v>3971</v>
      </c>
      <c r="E137" s="157" t="s">
        <v>3971</v>
      </c>
    </row>
    <row r="138" spans="2:5" x14ac:dyDescent="0.2">
      <c r="B138" s="156" t="s">
        <v>25</v>
      </c>
      <c r="C138" s="157" t="s">
        <v>0</v>
      </c>
      <c r="D138" s="157" t="s">
        <v>3971</v>
      </c>
      <c r="E138" s="157" t="s">
        <v>3971</v>
      </c>
    </row>
    <row r="139" spans="2:5" x14ac:dyDescent="0.2">
      <c r="B139" s="156" t="s">
        <v>4047</v>
      </c>
      <c r="C139" s="157" t="s">
        <v>2</v>
      </c>
      <c r="D139" s="157" t="s">
        <v>3971</v>
      </c>
      <c r="E139" s="157" t="s">
        <v>3971</v>
      </c>
    </row>
    <row r="140" spans="2:5" x14ac:dyDescent="0.2">
      <c r="B140" s="156" t="s">
        <v>26</v>
      </c>
      <c r="C140" s="157" t="s">
        <v>0</v>
      </c>
      <c r="D140" s="157" t="s">
        <v>3982</v>
      </c>
      <c r="E140" s="157" t="s">
        <v>3971</v>
      </c>
    </row>
    <row r="141" spans="2:5" x14ac:dyDescent="0.2">
      <c r="B141" s="156" t="s">
        <v>4048</v>
      </c>
      <c r="C141" s="157" t="s">
        <v>2</v>
      </c>
      <c r="D141" s="157" t="s">
        <v>3971</v>
      </c>
      <c r="E141" s="157" t="s">
        <v>3971</v>
      </c>
    </row>
    <row r="142" spans="2:5" x14ac:dyDescent="0.2">
      <c r="B142" s="156" t="s">
        <v>4049</v>
      </c>
      <c r="C142" s="157" t="s">
        <v>4</v>
      </c>
      <c r="D142" s="157" t="s">
        <v>3971</v>
      </c>
      <c r="E142" s="157" t="s">
        <v>3971</v>
      </c>
    </row>
    <row r="143" spans="2:5" x14ac:dyDescent="0.2">
      <c r="B143" s="156" t="s">
        <v>18</v>
      </c>
      <c r="C143" s="157" t="s">
        <v>2</v>
      </c>
      <c r="D143" s="157" t="s">
        <v>3971</v>
      </c>
      <c r="E143" s="157" t="s">
        <v>3971</v>
      </c>
    </row>
    <row r="144" spans="2:5" x14ac:dyDescent="0.2">
      <c r="B144" s="156" t="s">
        <v>4050</v>
      </c>
      <c r="C144" s="157" t="s">
        <v>0</v>
      </c>
      <c r="D144" s="157" t="s">
        <v>3971</v>
      </c>
      <c r="E144" s="157" t="s">
        <v>3971</v>
      </c>
    </row>
    <row r="145" spans="2:5" x14ac:dyDescent="0.2">
      <c r="B145" s="156" t="s">
        <v>4051</v>
      </c>
      <c r="C145" s="157" t="s">
        <v>0</v>
      </c>
      <c r="D145" s="157" t="s">
        <v>3971</v>
      </c>
      <c r="E145" s="157" t="s">
        <v>3971</v>
      </c>
    </row>
    <row r="146" spans="2:5" x14ac:dyDescent="0.2">
      <c r="B146" s="156" t="s">
        <v>4052</v>
      </c>
      <c r="C146" s="157" t="s">
        <v>2</v>
      </c>
      <c r="D146" s="157" t="s">
        <v>3982</v>
      </c>
      <c r="E146" s="157" t="s">
        <v>3971</v>
      </c>
    </row>
    <row r="147" spans="2:5" x14ac:dyDescent="0.2">
      <c r="B147" s="156" t="s">
        <v>19</v>
      </c>
      <c r="C147" s="157" t="s">
        <v>2</v>
      </c>
      <c r="D147" s="157" t="s">
        <v>3971</v>
      </c>
      <c r="E147" s="157" t="s">
        <v>3971</v>
      </c>
    </row>
    <row r="148" spans="2:5" x14ac:dyDescent="0.2">
      <c r="B148" s="156" t="s">
        <v>4053</v>
      </c>
      <c r="C148" s="157" t="s">
        <v>4</v>
      </c>
      <c r="D148" s="157" t="s">
        <v>3971</v>
      </c>
      <c r="E148" s="157" t="s">
        <v>3971</v>
      </c>
    </row>
    <row r="149" spans="2:5" x14ac:dyDescent="0.2">
      <c r="B149" s="156" t="s">
        <v>13</v>
      </c>
      <c r="C149" s="157" t="s">
        <v>3</v>
      </c>
      <c r="D149" s="157" t="s">
        <v>3971</v>
      </c>
      <c r="E149" s="157" t="s">
        <v>3971</v>
      </c>
    </row>
    <row r="150" spans="2:5" x14ac:dyDescent="0.2">
      <c r="B150" s="156" t="s">
        <v>27</v>
      </c>
      <c r="C150" s="157" t="s">
        <v>0</v>
      </c>
      <c r="D150" s="157" t="s">
        <v>3971</v>
      </c>
      <c r="E150" s="157" t="s">
        <v>3971</v>
      </c>
    </row>
    <row r="151" spans="2:5" x14ac:dyDescent="0.2">
      <c r="B151" s="156" t="s">
        <v>50</v>
      </c>
      <c r="C151" s="157" t="s">
        <v>4</v>
      </c>
      <c r="D151" s="157" t="s">
        <v>3971</v>
      </c>
      <c r="E151" s="157" t="s">
        <v>3971</v>
      </c>
    </row>
    <row r="152" spans="2:5" x14ac:dyDescent="0.2">
      <c r="B152" s="156" t="s">
        <v>4054</v>
      </c>
      <c r="C152" s="157" t="s">
        <v>0</v>
      </c>
      <c r="D152" s="157" t="s">
        <v>3982</v>
      </c>
      <c r="E152" s="157" t="s">
        <v>3971</v>
      </c>
    </row>
    <row r="153" spans="2:5" x14ac:dyDescent="0.2">
      <c r="B153" s="156" t="s">
        <v>4055</v>
      </c>
      <c r="C153" s="157" t="s">
        <v>4</v>
      </c>
      <c r="D153" s="157" t="s">
        <v>3971</v>
      </c>
      <c r="E153" s="157" t="s">
        <v>3971</v>
      </c>
    </row>
    <row r="154" spans="2:5" x14ac:dyDescent="0.2">
      <c r="B154" s="156" t="s">
        <v>28</v>
      </c>
      <c r="C154" s="157" t="s">
        <v>0</v>
      </c>
      <c r="D154" s="157" t="s">
        <v>3971</v>
      </c>
      <c r="E154" s="157" t="s">
        <v>3971</v>
      </c>
    </row>
    <row r="155" spans="2:5" x14ac:dyDescent="0.2">
      <c r="B155" s="156" t="s">
        <v>4056</v>
      </c>
      <c r="C155" s="157" t="s">
        <v>2</v>
      </c>
      <c r="D155" s="157" t="s">
        <v>3971</v>
      </c>
      <c r="E155" s="157" t="s">
        <v>3971</v>
      </c>
    </row>
    <row r="156" spans="2:5" x14ac:dyDescent="0.2">
      <c r="B156" s="156" t="s">
        <v>29</v>
      </c>
      <c r="C156" s="157" t="s">
        <v>0</v>
      </c>
      <c r="D156" s="157" t="s">
        <v>3971</v>
      </c>
      <c r="E156" s="157" t="s">
        <v>3971</v>
      </c>
    </row>
    <row r="157" spans="2:5" x14ac:dyDescent="0.2">
      <c r="B157" s="156" t="s">
        <v>4057</v>
      </c>
      <c r="C157" s="157" t="s">
        <v>2</v>
      </c>
      <c r="D157" s="157" t="s">
        <v>3971</v>
      </c>
      <c r="E157" s="157" t="s">
        <v>3971</v>
      </c>
    </row>
    <row r="158" spans="2:5" x14ac:dyDescent="0.2">
      <c r="B158" s="156" t="s">
        <v>20</v>
      </c>
      <c r="C158" s="157" t="s">
        <v>2</v>
      </c>
      <c r="D158" s="157" t="s">
        <v>3982</v>
      </c>
      <c r="E158" s="157" t="s">
        <v>3982</v>
      </c>
    </row>
    <row r="159" spans="2:5" x14ac:dyDescent="0.2">
      <c r="B159" s="158" t="s">
        <v>4058</v>
      </c>
      <c r="C159" s="159" t="s">
        <v>3</v>
      </c>
      <c r="D159" s="159" t="s">
        <v>3971</v>
      </c>
      <c r="E159" s="159" t="s">
        <v>3971</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4124</v>
      </c>
    </row>
    <row r="5" spans="8:16" x14ac:dyDescent="0.2">
      <c r="H5" s="63" t="s">
        <v>4326</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4124</v>
      </c>
    </row>
    <row r="5" spans="8:16" x14ac:dyDescent="0.2">
      <c r="H5" s="59" t="s">
        <v>4326</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6"/>
      <c r="C47" s="186"/>
      <c r="D47" s="186"/>
      <c r="E47" s="186"/>
      <c r="F47" s="186"/>
      <c r="G47" s="186"/>
      <c r="H47" s="186"/>
      <c r="I47" s="186"/>
      <c r="J47" s="186"/>
      <c r="K47" s="186"/>
      <c r="L47" s="186"/>
      <c r="M47" s="186"/>
      <c r="N47" s="186"/>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4124</v>
      </c>
    </row>
    <row r="5" spans="1:16" x14ac:dyDescent="0.2">
      <c r="H5" s="59" t="s">
        <v>4326</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4124</v>
      </c>
    </row>
    <row r="5" spans="8:16" x14ac:dyDescent="0.2">
      <c r="H5" s="59" t="s">
        <v>4326</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Seat_Lifts_Utilizers</dc:title>
  <dc:subject>Seat_Lifts_Utilizers</dc:subject>
  <dc:creator>CMS</dc:creator>
  <cp:keywords>Seat_Lifts,Utilizer,Thru_Dec_2023</cp:keywords>
  <cp:lastModifiedBy>Susie Peng</cp:lastModifiedBy>
  <dcterms:created xsi:type="dcterms:W3CDTF">2012-07-16T19:47:32Z</dcterms:created>
  <dcterms:modified xsi:type="dcterms:W3CDTF">2024-04-26T22:00:52Z</dcterms:modified>
  <cp:category>Utilizer</cp:category>
</cp:coreProperties>
</file>