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2.xml" ContentType="application/vnd.openxmlformats-officedocument.spreadsheetml.worksheet+xml"/>
  <Override PartName="/xl/worksheets/sheet1.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externalLinks/externalLink1.xml" ContentType="application/vnd.openxmlformats-officedocument.spreadsheetml.externalLink+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HOME HEALTH\CY 2020 HH PPS Rulemaking\Proposed Rule\Supporting Documentation\"/>
    </mc:Choice>
  </mc:AlternateContent>
  <bookViews>
    <workbookView xWindow="-15" yWindow="4350" windowWidth="20520" windowHeight="4395"/>
  </bookViews>
  <sheets>
    <sheet name="Rural areas" sheetId="1" r:id="rId1"/>
    <sheet name="Urban areas" sheetId="4" r:id="rId2"/>
    <sheet name="All areas - no counties listed" sheetId="7" r:id="rId3"/>
  </sheets>
  <externalReferences>
    <externalReference r:id="rId4"/>
  </externalReferences>
  <calcPr calcId="162913"/>
</workbook>
</file>

<file path=xl/calcChain.xml><?xml version="1.0" encoding="utf-8"?>
<calcChain xmlns="http://schemas.openxmlformats.org/spreadsheetml/2006/main">
  <c r="D1650" i="4" l="1"/>
  <c r="D1647" i="4"/>
  <c r="D1643" i="4"/>
  <c r="D1641" i="4"/>
  <c r="D1639" i="4"/>
  <c r="D1636" i="4"/>
  <c r="D1630" i="4"/>
  <c r="D1626" i="4"/>
  <c r="D1623" i="4"/>
  <c r="D1619" i="4"/>
  <c r="D1617" i="4"/>
  <c r="D1613" i="4"/>
  <c r="D1607" i="4"/>
  <c r="D1603" i="4"/>
  <c r="D1601" i="4"/>
  <c r="D1598" i="4"/>
  <c r="D1594" i="4"/>
  <c r="D1592" i="4"/>
  <c r="D1590" i="4"/>
  <c r="D1586" i="4"/>
  <c r="D1563" i="4"/>
  <c r="D1557" i="4"/>
  <c r="D1553" i="4"/>
  <c r="D1550" i="4"/>
  <c r="D1547" i="4"/>
  <c r="D1545" i="4"/>
  <c r="D1528" i="4"/>
  <c r="D1526" i="4"/>
  <c r="D1523" i="4"/>
  <c r="D1521" i="4"/>
  <c r="D1516" i="4"/>
  <c r="D1513" i="4"/>
  <c r="D1511" i="4"/>
  <c r="D1509" i="4"/>
  <c r="D1505" i="4"/>
  <c r="D1501" i="4"/>
  <c r="D1493" i="4"/>
  <c r="D1491" i="4"/>
  <c r="D1489" i="4"/>
  <c r="D1483" i="4"/>
  <c r="D1479" i="4"/>
  <c r="D1477" i="4"/>
  <c r="D1473" i="4"/>
  <c r="D1468" i="4"/>
  <c r="D1463" i="4"/>
  <c r="D1458" i="4"/>
  <c r="D1456" i="4"/>
  <c r="D1452" i="4"/>
  <c r="D1450" i="4"/>
  <c r="D1448" i="4"/>
  <c r="D1444" i="4"/>
  <c r="D1442" i="4"/>
  <c r="D1440" i="4"/>
  <c r="D1434" i="4"/>
  <c r="D1431" i="4"/>
  <c r="D1428" i="4"/>
  <c r="D1424" i="4"/>
  <c r="D1421" i="4"/>
  <c r="D1418" i="4"/>
  <c r="D1413" i="4"/>
  <c r="D1407" i="4"/>
  <c r="D1404" i="4"/>
  <c r="D1402" i="4"/>
  <c r="D1397" i="4"/>
  <c r="D1395" i="4"/>
  <c r="D1393" i="4"/>
  <c r="D1391" i="4"/>
  <c r="D1389" i="4"/>
  <c r="D1386" i="4"/>
  <c r="D1382" i="4"/>
  <c r="D1378" i="4"/>
  <c r="D1376" i="4"/>
  <c r="D1374" i="4"/>
  <c r="D1372" i="4"/>
  <c r="D1370" i="4"/>
  <c r="D1368" i="4"/>
  <c r="D1366" i="4"/>
  <c r="D1325" i="4"/>
  <c r="D1322" i="4"/>
  <c r="D1317" i="4"/>
  <c r="D1314" i="4"/>
  <c r="D1312" i="4"/>
  <c r="D1303" i="4"/>
  <c r="D1300" i="4"/>
  <c r="D1297" i="4"/>
  <c r="D1292" i="4"/>
  <c r="D1290" i="4"/>
  <c r="D1287" i="4"/>
  <c r="D1271" i="4"/>
  <c r="D1266" i="4"/>
  <c r="D1264" i="4"/>
  <c r="D1261" i="4"/>
  <c r="D1259" i="4"/>
  <c r="D1254" i="4"/>
  <c r="D1252" i="4"/>
  <c r="D1249" i="4"/>
  <c r="D1246" i="4"/>
  <c r="D1243" i="4"/>
  <c r="D1236" i="4"/>
  <c r="D1231" i="4"/>
  <c r="D1224" i="4"/>
  <c r="D1221" i="4"/>
  <c r="D1203" i="4"/>
  <c r="D1200" i="4"/>
  <c r="D1198" i="4"/>
  <c r="D1196" i="4"/>
  <c r="D1192" i="4"/>
  <c r="D1188" i="4"/>
  <c r="D1186" i="4"/>
  <c r="D1184" i="4"/>
  <c r="D1182" i="4"/>
  <c r="D1179" i="4"/>
  <c r="D1172" i="4"/>
  <c r="D1170" i="4"/>
  <c r="D1167" i="4"/>
  <c r="D1159" i="4"/>
  <c r="D1155" i="4"/>
  <c r="D1147" i="4"/>
  <c r="D1145" i="4"/>
  <c r="D1143" i="4"/>
  <c r="D1135" i="4"/>
  <c r="D1131" i="4"/>
  <c r="D1128" i="4"/>
  <c r="D1125" i="4"/>
  <c r="D1119" i="4"/>
  <c r="D1116" i="4"/>
  <c r="D1113" i="4"/>
  <c r="D1110" i="4"/>
  <c r="D1108" i="4"/>
  <c r="D1106" i="4"/>
  <c r="D1102" i="4"/>
  <c r="D1100" i="4"/>
  <c r="D1095" i="4"/>
  <c r="D1086" i="4"/>
  <c r="D1084" i="4"/>
  <c r="D1076" i="4"/>
  <c r="D1071" i="4"/>
  <c r="D1069" i="4"/>
  <c r="D1067" i="4"/>
  <c r="D1065" i="4"/>
  <c r="D1062" i="4"/>
  <c r="D1060" i="4"/>
  <c r="D1057" i="4"/>
  <c r="D1055" i="4"/>
  <c r="D1040" i="4"/>
  <c r="D1031" i="4"/>
  <c r="D1029" i="4"/>
  <c r="D1025" i="4"/>
  <c r="D1017" i="4"/>
  <c r="D1014" i="4"/>
  <c r="D999" i="4"/>
  <c r="D997" i="4"/>
  <c r="D995" i="4"/>
  <c r="D992" i="4"/>
  <c r="D990" i="4"/>
  <c r="D988" i="4"/>
  <c r="D986" i="4"/>
  <c r="D983" i="4"/>
  <c r="D980" i="4"/>
  <c r="D976" i="4"/>
  <c r="D971" i="4"/>
  <c r="D969" i="4"/>
  <c r="D966" i="4"/>
  <c r="D964" i="4"/>
  <c r="D962" i="4"/>
  <c r="D960" i="4"/>
  <c r="D943" i="4"/>
  <c r="D938" i="4"/>
  <c r="D935" i="4"/>
  <c r="D933" i="4"/>
  <c r="D931" i="4"/>
  <c r="D929" i="4"/>
  <c r="D927" i="4"/>
  <c r="D917" i="4"/>
  <c r="D915" i="4"/>
  <c r="D913" i="4"/>
  <c r="D910" i="4"/>
  <c r="D908" i="4"/>
  <c r="D905" i="4"/>
  <c r="D902" i="4"/>
  <c r="D900" i="4"/>
  <c r="D895" i="4"/>
  <c r="D893" i="4"/>
  <c r="D887" i="4"/>
  <c r="D881" i="4"/>
  <c r="D877" i="4"/>
  <c r="D864" i="4"/>
  <c r="D862" i="4"/>
  <c r="D860" i="4"/>
  <c r="D856" i="4"/>
  <c r="D853" i="4"/>
  <c r="D846" i="4"/>
  <c r="D843" i="4"/>
  <c r="D841" i="4"/>
  <c r="D834" i="4"/>
  <c r="D832" i="4"/>
  <c r="D829" i="4"/>
  <c r="D827" i="4"/>
  <c r="D824" i="4"/>
  <c r="D822" i="4"/>
  <c r="D820" i="4"/>
  <c r="D818" i="4"/>
  <c r="D816" i="4"/>
  <c r="D812" i="4"/>
  <c r="D810" i="4"/>
  <c r="D808" i="4"/>
  <c r="D806" i="4"/>
  <c r="D803" i="4"/>
  <c r="D800" i="4"/>
  <c r="D796" i="4"/>
  <c r="D790" i="4"/>
  <c r="D787" i="4"/>
  <c r="D785" i="4"/>
  <c r="D775" i="4"/>
  <c r="D773" i="4"/>
  <c r="D767" i="4"/>
  <c r="D763" i="4"/>
  <c r="D760" i="4"/>
  <c r="D745" i="4"/>
  <c r="D743" i="4"/>
  <c r="D740" i="4"/>
  <c r="D737" i="4"/>
  <c r="D734" i="4"/>
  <c r="D731" i="4"/>
  <c r="D729" i="4"/>
  <c r="D725" i="4"/>
  <c r="D720" i="4"/>
  <c r="D718" i="4"/>
  <c r="D716" i="4"/>
  <c r="D710" i="4"/>
  <c r="D706" i="4"/>
  <c r="D699" i="4"/>
  <c r="D697" i="4"/>
  <c r="D695" i="4"/>
  <c r="D692" i="4"/>
  <c r="D680" i="4"/>
  <c r="D676" i="4"/>
  <c r="D673" i="4"/>
  <c r="D665" i="4"/>
  <c r="D655" i="4"/>
  <c r="D652" i="4"/>
  <c r="D650" i="4"/>
  <c r="D648" i="4"/>
  <c r="D645" i="4"/>
  <c r="D642" i="4"/>
  <c r="D637" i="4"/>
  <c r="D633" i="4"/>
  <c r="D629" i="4"/>
  <c r="D626" i="4"/>
  <c r="D622" i="4"/>
  <c r="D620" i="4"/>
  <c r="D618" i="4"/>
  <c r="D615" i="4"/>
  <c r="D611" i="4"/>
  <c r="D607" i="4"/>
  <c r="D602" i="4"/>
  <c r="D600" i="4"/>
  <c r="D596" i="4"/>
  <c r="D592" i="4"/>
  <c r="D590" i="4"/>
  <c r="D588" i="4"/>
  <c r="D586" i="4"/>
  <c r="D581" i="4"/>
  <c r="D579" i="4"/>
  <c r="D574" i="4"/>
  <c r="D571" i="4"/>
  <c r="D569" i="4"/>
  <c r="D566" i="4"/>
  <c r="D564" i="4"/>
  <c r="D559" i="4"/>
  <c r="D557" i="4"/>
  <c r="D554" i="4"/>
  <c r="D552" i="4"/>
  <c r="D550" i="4"/>
  <c r="D543" i="4"/>
  <c r="D539" i="4"/>
  <c r="D534" i="4"/>
  <c r="D532" i="4"/>
  <c r="D530" i="4"/>
  <c r="D528" i="4"/>
  <c r="D525" i="4"/>
  <c r="D522" i="4"/>
  <c r="D520" i="4"/>
  <c r="D518" i="4"/>
  <c r="D513" i="4"/>
  <c r="D510" i="4"/>
  <c r="D508" i="4"/>
  <c r="D505" i="4"/>
  <c r="D503" i="4"/>
  <c r="D498" i="4"/>
  <c r="D496" i="4"/>
  <c r="D494" i="4"/>
  <c r="D492" i="4"/>
  <c r="D489" i="4"/>
  <c r="D487" i="4"/>
  <c r="D485" i="4"/>
  <c r="D481" i="4"/>
  <c r="D478" i="4"/>
  <c r="D476" i="4"/>
  <c r="D473" i="4"/>
  <c r="D471" i="4"/>
  <c r="D468" i="4"/>
  <c r="D463" i="4"/>
  <c r="D459" i="4"/>
  <c r="D457" i="4"/>
  <c r="D455" i="4"/>
  <c r="D451" i="4"/>
  <c r="D449" i="4"/>
  <c r="D443" i="4"/>
  <c r="D432" i="4"/>
  <c r="D429" i="4"/>
  <c r="D427" i="4"/>
  <c r="D424" i="4"/>
  <c r="D420" i="4"/>
  <c r="D415" i="4"/>
  <c r="D413" i="4"/>
  <c r="D411" i="4"/>
  <c r="D408" i="4"/>
  <c r="D400" i="4"/>
  <c r="D397" i="4"/>
  <c r="D394" i="4"/>
  <c r="D392" i="4"/>
  <c r="D388" i="4"/>
  <c r="D377" i="4"/>
  <c r="D375" i="4"/>
  <c r="D369" i="4"/>
  <c r="D362" i="4"/>
  <c r="D360" i="4"/>
  <c r="D357" i="4"/>
  <c r="D353" i="4"/>
  <c r="D351" i="4"/>
  <c r="D345" i="4"/>
  <c r="D342" i="4"/>
  <c r="D338" i="4"/>
  <c r="D322" i="4"/>
  <c r="D320" i="4"/>
  <c r="D313" i="4"/>
  <c r="D311" i="4"/>
  <c r="D304" i="4"/>
  <c r="D297" i="4"/>
  <c r="D286" i="4"/>
  <c r="D282" i="4"/>
  <c r="D278" i="4"/>
  <c r="D274" i="4"/>
  <c r="D272" i="4"/>
  <c r="D268" i="4"/>
  <c r="D266" i="4"/>
  <c r="D264" i="4"/>
  <c r="D261" i="4"/>
  <c r="D257" i="4"/>
  <c r="D255" i="4"/>
  <c r="D252" i="4"/>
  <c r="D248" i="4"/>
  <c r="D245" i="4"/>
  <c r="D243" i="4"/>
  <c r="D239" i="4"/>
  <c r="D237" i="4"/>
  <c r="D234" i="4"/>
  <c r="D230" i="4"/>
  <c r="D228" i="4"/>
  <c r="D226" i="4"/>
  <c r="D224" i="4"/>
  <c r="D219" i="4"/>
  <c r="D217" i="4"/>
  <c r="D213" i="4"/>
  <c r="D207" i="4"/>
  <c r="D204" i="4"/>
  <c r="D201" i="4"/>
  <c r="D198" i="4"/>
  <c r="D192" i="4"/>
  <c r="D187" i="4"/>
  <c r="D179" i="4"/>
  <c r="D176" i="4"/>
  <c r="D172" i="4"/>
  <c r="D170" i="4"/>
  <c r="D168" i="4"/>
  <c r="D165" i="4"/>
  <c r="D160" i="4"/>
  <c r="D158" i="4"/>
  <c r="D156" i="4"/>
  <c r="D146" i="4"/>
  <c r="D144" i="4"/>
  <c r="D142" i="4"/>
  <c r="D134" i="4"/>
  <c r="D132" i="4"/>
  <c r="D126" i="4"/>
  <c r="D118" i="4"/>
  <c r="D116" i="4"/>
  <c r="D114" i="4"/>
  <c r="D84" i="4"/>
  <c r="D79" i="4"/>
  <c r="D74" i="4"/>
  <c r="D69" i="4"/>
  <c r="D66" i="4"/>
  <c r="D64" i="4"/>
  <c r="D62" i="4"/>
  <c r="D59" i="4"/>
  <c r="D57" i="4"/>
  <c r="D55" i="4"/>
  <c r="D49" i="4"/>
  <c r="D47" i="4"/>
  <c r="D42" i="4"/>
  <c r="D39" i="4"/>
  <c r="D34" i="4"/>
  <c r="D28" i="4"/>
  <c r="D26" i="4"/>
  <c r="D20" i="4"/>
  <c r="D17" i="4"/>
  <c r="D7" i="4"/>
  <c r="D3" i="4"/>
  <c r="C56" i="1"/>
  <c r="C55" i="1"/>
  <c r="C54" i="1"/>
  <c r="C53" i="1"/>
  <c r="C52" i="1"/>
  <c r="C51" i="1"/>
  <c r="C50" i="1"/>
  <c r="C49" i="1"/>
  <c r="C48" i="1"/>
  <c r="C47" i="1"/>
  <c r="C46" i="1"/>
  <c r="C45" i="1"/>
  <c r="C44" i="1"/>
  <c r="C42" i="1"/>
  <c r="C41" i="1"/>
  <c r="C40" i="1"/>
  <c r="C39" i="1"/>
  <c r="C38" i="1"/>
  <c r="C37" i="1"/>
  <c r="C36" i="1"/>
  <c r="C35" i="1"/>
  <c r="C34" i="1"/>
  <c r="C32" i="1"/>
  <c r="C31" i="1"/>
  <c r="C30" i="1"/>
  <c r="C29" i="1"/>
  <c r="C28" i="1"/>
  <c r="C27" i="1"/>
  <c r="C26" i="1"/>
  <c r="C25" i="1"/>
  <c r="C24" i="1"/>
  <c r="C23" i="1"/>
  <c r="C22" i="1"/>
  <c r="C21" i="1"/>
  <c r="C20" i="1"/>
  <c r="C19" i="1"/>
  <c r="C18" i="1"/>
  <c r="C17" i="1"/>
  <c r="C16" i="1"/>
  <c r="C15" i="1"/>
  <c r="C14" i="1"/>
  <c r="C13" i="1"/>
  <c r="C12" i="1"/>
  <c r="C10" i="1"/>
  <c r="C9" i="1"/>
  <c r="C8" i="1"/>
  <c r="C7" i="1"/>
  <c r="C6" i="1"/>
  <c r="C5" i="1"/>
  <c r="C4" i="1"/>
  <c r="L1505" i="4" l="1"/>
  <c r="L1501" i="4" l="1"/>
  <c r="L1556" i="4"/>
  <c r="L492" i="4" l="1"/>
  <c r="L718" i="4" l="1"/>
  <c r="L457" i="4"/>
  <c r="L1649" i="4"/>
  <c r="L1646" i="4"/>
  <c r="L1642" i="4"/>
  <c r="L1640" i="4"/>
  <c r="L1638" i="4"/>
  <c r="L1635" i="4"/>
  <c r="L1629" i="4"/>
  <c r="L1625" i="4"/>
  <c r="L1622" i="4"/>
  <c r="L1618" i="4"/>
  <c r="L1616" i="4"/>
  <c r="L1612" i="4"/>
  <c r="L1606" i="4"/>
  <c r="L1602" i="4"/>
  <c r="L1600" i="4"/>
  <c r="L1597" i="4"/>
  <c r="L1593" i="4"/>
  <c r="L1591" i="4"/>
  <c r="L1589" i="4"/>
  <c r="L1585" i="4"/>
  <c r="L1562" i="4"/>
  <c r="L1552" i="4"/>
  <c r="L1549" i="4"/>
  <c r="L1546" i="4"/>
  <c r="L1544" i="4"/>
  <c r="L1527" i="4"/>
  <c r="L1525" i="4"/>
  <c r="L1522" i="4"/>
  <c r="L1520" i="4"/>
  <c r="L1515" i="4"/>
  <c r="L1512" i="4"/>
  <c r="L1510" i="4"/>
  <c r="L1508" i="4"/>
  <c r="L1493" i="4"/>
  <c r="L1491" i="4"/>
  <c r="L1489" i="4"/>
  <c r="L1483" i="4"/>
  <c r="L1479" i="4"/>
  <c r="L1477" i="4"/>
  <c r="L1473" i="4"/>
  <c r="L1468" i="4"/>
  <c r="L1463" i="4"/>
  <c r="L1458" i="4"/>
  <c r="L1456" i="4"/>
  <c r="L1452" i="4"/>
  <c r="L1450" i="4"/>
  <c r="L1448" i="4"/>
  <c r="L1444" i="4"/>
  <c r="L1442" i="4"/>
  <c r="L1440" i="4"/>
  <c r="L1434" i="4"/>
  <c r="L1431" i="4"/>
  <c r="L1428" i="4"/>
  <c r="L1424" i="4"/>
  <c r="L1421" i="4"/>
  <c r="L1418" i="4"/>
  <c r="L1413" i="4"/>
  <c r="L1407" i="4"/>
  <c r="L1404" i="4"/>
  <c r="L1402" i="4"/>
  <c r="L1397" i="4"/>
  <c r="L1395" i="4"/>
  <c r="L1393" i="4"/>
  <c r="L1391" i="4"/>
  <c r="L1389" i="4"/>
  <c r="L1386" i="4"/>
  <c r="L1382" i="4"/>
  <c r="L1378" i="4"/>
  <c r="L1376" i="4"/>
  <c r="L1374" i="4"/>
  <c r="L1372" i="4"/>
  <c r="L1370" i="4"/>
  <c r="L1368" i="4"/>
  <c r="L1366" i="4"/>
  <c r="L1325" i="4"/>
  <c r="L1322" i="4"/>
  <c r="L1317" i="4"/>
  <c r="L1314" i="4"/>
  <c r="L1312" i="4"/>
  <c r="L1303" i="4"/>
  <c r="L1300" i="4"/>
  <c r="L1297" i="4"/>
  <c r="L1292" i="4"/>
  <c r="L1290" i="4"/>
  <c r="L1287" i="4"/>
  <c r="L1271" i="4"/>
  <c r="L1266" i="4"/>
  <c r="L1264" i="4"/>
  <c r="L1261" i="4"/>
  <c r="L1259" i="4"/>
  <c r="L1254" i="4"/>
  <c r="L1252" i="4"/>
  <c r="L1249" i="4"/>
  <c r="L1246" i="4"/>
  <c r="L1243" i="4"/>
  <c r="L1236" i="4"/>
  <c r="L1231" i="4"/>
  <c r="L1224" i="4"/>
  <c r="L1221" i="4"/>
  <c r="L1203" i="4"/>
  <c r="L1200" i="4"/>
  <c r="L1198" i="4"/>
  <c r="L1196" i="4"/>
  <c r="L1192" i="4"/>
  <c r="L1188" i="4"/>
  <c r="L1186" i="4"/>
  <c r="L1184" i="4"/>
  <c r="L1182" i="4"/>
  <c r="L1179" i="4"/>
  <c r="L1172" i="4"/>
  <c r="L1170" i="4"/>
  <c r="L1167" i="4"/>
  <c r="L1159" i="4"/>
  <c r="L1155" i="4"/>
  <c r="L1147" i="4"/>
  <c r="L1145" i="4"/>
  <c r="L1143" i="4"/>
  <c r="L1135" i="4"/>
  <c r="L1131" i="4"/>
  <c r="L1128" i="4"/>
  <c r="L1125" i="4"/>
  <c r="L1119" i="4"/>
  <c r="L1116" i="4"/>
  <c r="L1113" i="4"/>
  <c r="L1110" i="4"/>
  <c r="L1108" i="4"/>
  <c r="L1106" i="4"/>
  <c r="L1102" i="4"/>
  <c r="L1100" i="4"/>
  <c r="L1095" i="4"/>
  <c r="L1086" i="4"/>
  <c r="L1084" i="4"/>
  <c r="L1076" i="4"/>
  <c r="L1071" i="4"/>
  <c r="L1069" i="4"/>
  <c r="L1067" i="4"/>
  <c r="L1065" i="4"/>
  <c r="L1062" i="4"/>
  <c r="L1060" i="4"/>
  <c r="L1057" i="4"/>
  <c r="L1055" i="4"/>
  <c r="L1040" i="4"/>
  <c r="L1031" i="4"/>
  <c r="L1029" i="4"/>
  <c r="L1025" i="4"/>
  <c r="L1017" i="4"/>
  <c r="L1014" i="4"/>
  <c r="L999" i="4"/>
  <c r="L997" i="4"/>
  <c r="L995" i="4"/>
  <c r="L992" i="4"/>
  <c r="L990" i="4"/>
  <c r="L988" i="4"/>
  <c r="L986" i="4"/>
  <c r="L983" i="4"/>
  <c r="L980" i="4"/>
  <c r="L976" i="4"/>
  <c r="L971" i="4"/>
  <c r="L969" i="4"/>
  <c r="L966" i="4"/>
  <c r="L964" i="4"/>
  <c r="L962" i="4"/>
  <c r="L960" i="4"/>
  <c r="L943" i="4"/>
  <c r="L938" i="4"/>
  <c r="L935" i="4"/>
  <c r="L933" i="4"/>
  <c r="L931" i="4"/>
  <c r="L929" i="4"/>
  <c r="L927" i="4"/>
  <c r="L917" i="4"/>
  <c r="L915" i="4"/>
  <c r="L913" i="4"/>
  <c r="L910" i="4"/>
  <c r="L908" i="4"/>
  <c r="L905" i="4"/>
  <c r="L902" i="4"/>
  <c r="L900" i="4"/>
  <c r="L895" i="4"/>
  <c r="L893" i="4"/>
  <c r="L887" i="4"/>
  <c r="L881" i="4"/>
  <c r="L877" i="4"/>
  <c r="L864" i="4"/>
  <c r="L862" i="4"/>
  <c r="L860" i="4"/>
  <c r="L856" i="4"/>
  <c r="L853" i="4"/>
  <c r="L846" i="4"/>
  <c r="L843" i="4"/>
  <c r="L841" i="4"/>
  <c r="L834" i="4"/>
  <c r="L832" i="4"/>
  <c r="L829" i="4"/>
  <c r="L827" i="4"/>
  <c r="L824" i="4"/>
  <c r="L822" i="4"/>
  <c r="L820" i="4"/>
  <c r="L818" i="4"/>
  <c r="L816" i="4"/>
  <c r="L812" i="4"/>
  <c r="L810" i="4"/>
  <c r="L808" i="4"/>
  <c r="L806" i="4"/>
  <c r="L803" i="4"/>
  <c r="L800" i="4"/>
  <c r="L796" i="4"/>
  <c r="L790" i="4"/>
  <c r="L787" i="4"/>
  <c r="L785" i="4"/>
  <c r="L775" i="4"/>
  <c r="L773" i="4"/>
  <c r="L767" i="4"/>
  <c r="L763" i="4"/>
  <c r="L760" i="4"/>
  <c r="L745" i="4"/>
  <c r="L743" i="4"/>
  <c r="L740" i="4"/>
  <c r="L737" i="4"/>
  <c r="L734" i="4"/>
  <c r="L731" i="4"/>
  <c r="L729" i="4"/>
  <c r="L725" i="4"/>
  <c r="L720" i="4"/>
  <c r="L716" i="4"/>
  <c r="L710" i="4"/>
  <c r="L706" i="4"/>
  <c r="L699" i="4"/>
  <c r="L697" i="4"/>
  <c r="L695" i="4"/>
  <c r="L692" i="4"/>
  <c r="L680" i="4"/>
  <c r="L676" i="4"/>
  <c r="L673" i="4"/>
  <c r="L665" i="4"/>
  <c r="L655" i="4"/>
  <c r="L652" i="4"/>
  <c r="L650" i="4"/>
  <c r="L648" i="4"/>
  <c r="L645" i="4"/>
  <c r="L642" i="4"/>
  <c r="L637" i="4"/>
  <c r="L633" i="4"/>
  <c r="L629" i="4"/>
  <c r="L626" i="4"/>
  <c r="L622" i="4"/>
  <c r="L620" i="4"/>
  <c r="L618" i="4"/>
  <c r="L615" i="4"/>
  <c r="L611" i="4"/>
  <c r="L607" i="4"/>
  <c r="L602" i="4"/>
  <c r="L600" i="4"/>
  <c r="L596" i="4"/>
  <c r="L592" i="4"/>
  <c r="L590" i="4"/>
  <c r="L588" i="4"/>
  <c r="L586" i="4"/>
  <c r="L581" i="4"/>
  <c r="L579" i="4"/>
  <c r="L574" i="4"/>
  <c r="L571" i="4"/>
  <c r="L569" i="4"/>
  <c r="L566" i="4"/>
  <c r="L564" i="4"/>
  <c r="L559" i="4"/>
  <c r="L557" i="4"/>
  <c r="L554" i="4"/>
  <c r="L552" i="4"/>
  <c r="L550" i="4"/>
  <c r="L543" i="4"/>
  <c r="L539" i="4"/>
  <c r="L534" i="4"/>
  <c r="L532" i="4"/>
  <c r="L530" i="4"/>
  <c r="L528" i="4"/>
  <c r="L525" i="4"/>
  <c r="L522" i="4"/>
  <c r="L520" i="4"/>
  <c r="L518" i="4"/>
  <c r="L513" i="4"/>
  <c r="L510" i="4"/>
  <c r="L508" i="4"/>
  <c r="L505" i="4"/>
  <c r="L503" i="4"/>
  <c r="L498" i="4"/>
  <c r="L496" i="4"/>
  <c r="L494" i="4"/>
  <c r="L489" i="4"/>
  <c r="L487" i="4"/>
  <c r="L485" i="4"/>
  <c r="L481" i="4"/>
  <c r="L478" i="4"/>
  <c r="L476" i="4"/>
  <c r="L473" i="4"/>
  <c r="L471" i="4"/>
  <c r="L468" i="4"/>
  <c r="L463" i="4"/>
  <c r="L459" i="4"/>
  <c r="L455" i="4"/>
  <c r="L451" i="4"/>
  <c r="L449" i="4"/>
  <c r="L443" i="4"/>
  <c r="L432" i="4"/>
  <c r="L429" i="4"/>
  <c r="L427" i="4"/>
  <c r="L424" i="4"/>
  <c r="L420" i="4"/>
  <c r="L415" i="4"/>
  <c r="L413" i="4"/>
  <c r="L411" i="4"/>
  <c r="L408" i="4"/>
  <c r="L400" i="4"/>
  <c r="L397" i="4"/>
  <c r="L394" i="4"/>
  <c r="L392" i="4"/>
  <c r="L388" i="4"/>
  <c r="L377" i="4"/>
  <c r="L375" i="4"/>
  <c r="L369" i="4"/>
  <c r="L362" i="4"/>
  <c r="L360" i="4"/>
  <c r="L357" i="4"/>
  <c r="L353" i="4"/>
  <c r="L351" i="4"/>
  <c r="L345" i="4"/>
  <c r="L342" i="4"/>
  <c r="L338" i="4"/>
  <c r="L322" i="4"/>
  <c r="L320" i="4"/>
  <c r="L313" i="4"/>
  <c r="L311" i="4"/>
  <c r="L304" i="4"/>
  <c r="L297" i="4"/>
  <c r="L286" i="4"/>
  <c r="L282" i="4"/>
  <c r="L278" i="4"/>
  <c r="L274" i="4"/>
  <c r="L272" i="4"/>
  <c r="L268" i="4"/>
  <c r="L266" i="4"/>
  <c r="L264" i="4"/>
  <c r="L261" i="4"/>
  <c r="L257" i="4"/>
  <c r="L255" i="4"/>
  <c r="L252" i="4"/>
  <c r="L248" i="4"/>
  <c r="L245" i="4"/>
  <c r="L243" i="4"/>
  <c r="L239" i="4"/>
  <c r="L237" i="4"/>
  <c r="L234" i="4"/>
  <c r="L230" i="4"/>
  <c r="L228" i="4"/>
  <c r="L226" i="4"/>
  <c r="L224" i="4"/>
  <c r="L219" i="4"/>
  <c r="L217" i="4"/>
  <c r="L213" i="4"/>
  <c r="L207" i="4"/>
  <c r="L204" i="4"/>
  <c r="L201" i="4"/>
  <c r="L198" i="4"/>
  <c r="L192" i="4"/>
  <c r="L187" i="4"/>
  <c r="L179" i="4"/>
  <c r="L176" i="4"/>
  <c r="L172" i="4"/>
  <c r="L170" i="4"/>
  <c r="L168" i="4"/>
  <c r="L165" i="4"/>
  <c r="L160" i="4"/>
  <c r="L158" i="4"/>
  <c r="L156" i="4"/>
  <c r="L146" i="4"/>
  <c r="L144" i="4"/>
  <c r="L142" i="4"/>
  <c r="L134" i="4"/>
  <c r="L132" i="4"/>
  <c r="L126" i="4"/>
  <c r="L118" i="4"/>
  <c r="L116" i="4"/>
  <c r="L114" i="4"/>
  <c r="L84" i="4"/>
  <c r="L79" i="4"/>
  <c r="L74" i="4"/>
  <c r="L69" i="4"/>
  <c r="L66" i="4"/>
  <c r="L64" i="4"/>
  <c r="L62" i="4"/>
  <c r="L59" i="4"/>
  <c r="L57" i="4"/>
  <c r="L55" i="4"/>
  <c r="L49" i="4"/>
  <c r="L47" i="4"/>
  <c r="L42" i="4"/>
  <c r="L39" i="4"/>
  <c r="L34" i="4"/>
  <c r="L28" i="4"/>
  <c r="J56" i="1" l="1"/>
  <c r="J55" i="1"/>
  <c r="J54" i="1"/>
  <c r="J53" i="1"/>
  <c r="J52" i="1"/>
  <c r="J51" i="1"/>
  <c r="J50" i="1"/>
  <c r="J49" i="1"/>
  <c r="J48" i="1"/>
  <c r="J47" i="1"/>
  <c r="J46" i="1"/>
  <c r="J45" i="1"/>
  <c r="J44" i="1"/>
  <c r="J42" i="1"/>
  <c r="J41" i="1"/>
  <c r="J40" i="1"/>
  <c r="J39" i="1"/>
  <c r="J38" i="1"/>
  <c r="J37" i="1"/>
  <c r="J36" i="1"/>
  <c r="J35" i="1"/>
  <c r="J34" i="1"/>
  <c r="J32" i="1"/>
  <c r="J31" i="1"/>
  <c r="J30" i="1"/>
  <c r="J29" i="1"/>
  <c r="J28" i="1"/>
  <c r="J27" i="1"/>
  <c r="J26" i="1"/>
  <c r="J25" i="1"/>
  <c r="J24" i="1"/>
  <c r="J23" i="1"/>
  <c r="J22" i="1"/>
  <c r="J21" i="1"/>
  <c r="J20" i="1"/>
  <c r="J19" i="1"/>
  <c r="J18" i="1"/>
  <c r="J17" i="1"/>
  <c r="J16" i="1"/>
  <c r="J15" i="1"/>
  <c r="J14" i="1"/>
  <c r="J13" i="1"/>
  <c r="J12" i="1"/>
  <c r="J10" i="1"/>
  <c r="J9" i="1"/>
  <c r="J8" i="1"/>
  <c r="J7" i="1"/>
  <c r="J6" i="1"/>
  <c r="J5" i="1"/>
  <c r="J4" i="1"/>
  <c r="L26" i="4"/>
  <c r="L20" i="4"/>
  <c r="L17" i="4"/>
  <c r="L7" i="4"/>
  <c r="L3" i="4"/>
</calcChain>
</file>

<file path=xl/sharedStrings.xml><?xml version="1.0" encoding="utf-8"?>
<sst xmlns="http://schemas.openxmlformats.org/spreadsheetml/2006/main" count="4380" uniqueCount="1725">
  <si>
    <t>CBSA Code</t>
  </si>
  <si>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</si>
  <si>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</si>
  <si>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</si>
  <si>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</si>
  <si>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</si>
  <si>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</si>
  <si>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</si>
  <si>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</si>
  <si>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</si>
  <si>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</si>
  <si>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</si>
  <si>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</si>
  <si>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</si>
  <si>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</si>
  <si>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</si>
  <si>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</si>
  <si>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</si>
  <si>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</si>
  <si>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</si>
  <si>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</si>
  <si>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</si>
  <si>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</si>
  <si>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</si>
  <si>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</si>
  <si>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</si>
  <si>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</si>
  <si>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</si>
  <si>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</si>
  <si>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</si>
  <si>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</si>
  <si>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</si>
  <si>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</si>
  <si>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</si>
  <si>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</si>
  <si>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</si>
  <si>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</si>
  <si>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SOUTH CAROLINA</t>
  </si>
  <si>
    <t>SOUTH DAKOTA</t>
  </si>
  <si>
    <t>TENNESSEE</t>
  </si>
  <si>
    <t>TEXAS</t>
  </si>
  <si>
    <t>UTAH</t>
  </si>
  <si>
    <t>VERMONT</t>
  </si>
  <si>
    <t>VIRGIN ISLANDS</t>
  </si>
  <si>
    <t>VIRGINIA</t>
  </si>
  <si>
    <t>WASHINGTON</t>
  </si>
  <si>
    <t>WEST VIRGINIA</t>
  </si>
  <si>
    <t>WISCONSIN</t>
  </si>
  <si>
    <t>WYOMING</t>
  </si>
  <si>
    <t>GUAM</t>
  </si>
  <si>
    <t>Abilene, TX</t>
  </si>
  <si>
    <t>Callahan County, Texas</t>
  </si>
  <si>
    <t>Jones County, Texas</t>
  </si>
  <si>
    <t>Taylor County, Texas</t>
  </si>
  <si>
    <t>Aguadilla-Isabela, PR</t>
  </si>
  <si>
    <t>Aguada Municipio, Puerto Rico</t>
  </si>
  <si>
    <t>Aguadilla Municipio, Puerto Rico</t>
  </si>
  <si>
    <t>Anasco Municipio, Puerto Rico</t>
  </si>
  <si>
    <t>Isabela Municipio, Puerto Rico</t>
  </si>
  <si>
    <t>Lares Municipio, Puerto Rico</t>
  </si>
  <si>
    <t>Moca Municipio, Puerto Rico</t>
  </si>
  <si>
    <t>Rincon Municipio, Puerto Rico</t>
  </si>
  <si>
    <t>San Sebastian Municipio, Puerto Rico</t>
  </si>
  <si>
    <t>Utuado Municipio, Puerto Rico</t>
  </si>
  <si>
    <t>Akron, OH</t>
  </si>
  <si>
    <t>Portage County, Ohio</t>
  </si>
  <si>
    <t>Summit County, Ohio</t>
  </si>
  <si>
    <t>Albany, GA</t>
  </si>
  <si>
    <t>Baker County, Georgia</t>
  </si>
  <si>
    <t>Dougherty County, Georgia</t>
  </si>
  <si>
    <t>Lee County, Georgia</t>
  </si>
  <si>
    <t>Terrell County, Georgia</t>
  </si>
  <si>
    <t>Worth County, Georgia</t>
  </si>
  <si>
    <t>Albany, OR</t>
  </si>
  <si>
    <t>Linn County, Oregon</t>
  </si>
  <si>
    <t>Albany-Schenectady-Troy, NY</t>
  </si>
  <si>
    <t>Albany County, New York</t>
  </si>
  <si>
    <t>Rensselaer County, New York</t>
  </si>
  <si>
    <t>Saratoga County, New York</t>
  </si>
  <si>
    <t>Schenectady County, New York</t>
  </si>
  <si>
    <t>Schoharie County, New York</t>
  </si>
  <si>
    <t>Albuquerque, NM</t>
  </si>
  <si>
    <t>Bernalillo County, New Mexico</t>
  </si>
  <si>
    <t>Sandoval County, New Mexico</t>
  </si>
  <si>
    <t>Torrance County, New Mexico</t>
  </si>
  <si>
    <t>Valencia County, New Mexico</t>
  </si>
  <si>
    <t>Alexandria, LA</t>
  </si>
  <si>
    <t>Grant Parish, Louisiana</t>
  </si>
  <si>
    <t>Rapides Parish, Louisiana</t>
  </si>
  <si>
    <t>Allentown-Bethlehem-Easton, PA-NJ</t>
  </si>
  <si>
    <t>Carbon County, Pennsylvania</t>
  </si>
  <si>
    <t>Lehigh County, Pennsylvania</t>
  </si>
  <si>
    <t>Northampton County, Pennsylvania</t>
  </si>
  <si>
    <t>Warren County, New Jersey</t>
  </si>
  <si>
    <t>Altoona, PA</t>
  </si>
  <si>
    <t>Blair County, Pennsylvania</t>
  </si>
  <si>
    <t>Amarillo, TX</t>
  </si>
  <si>
    <t>Armstrong County, Texas</t>
  </si>
  <si>
    <t>Carson County, Texas</t>
  </si>
  <si>
    <t>Oldham County, Texas</t>
  </si>
  <si>
    <t>Potter County, Texas</t>
  </si>
  <si>
    <t>Randall County, Texas</t>
  </si>
  <si>
    <t>Ames, IA</t>
  </si>
  <si>
    <t>Story County, Iowa</t>
  </si>
  <si>
    <t>Anaheim-Santa Ana-Irvine, CA</t>
  </si>
  <si>
    <t>Orange County, California</t>
  </si>
  <si>
    <t>Anchorage, AK</t>
  </si>
  <si>
    <t>Anchorage Municipality, Alaska</t>
  </si>
  <si>
    <t>Matanuska-Susitna Municipality, Alaska</t>
  </si>
  <si>
    <t>Ann Arbor, MI</t>
  </si>
  <si>
    <t>Washtenaw County, Michigan</t>
  </si>
  <si>
    <t>Anniston-Oxford-Jacksonville, AL</t>
  </si>
  <si>
    <t>Calhoun County, Alabama</t>
  </si>
  <si>
    <t>Appleton, WI</t>
  </si>
  <si>
    <t>Calumet County, Wisconsin</t>
  </si>
  <si>
    <t>Outagamie County, Wisconsin</t>
  </si>
  <si>
    <t>Arecibo, PR</t>
  </si>
  <si>
    <t>Arecibo Municipio, Puerto Rico</t>
  </si>
  <si>
    <t>Camuy Municipio, Puerto Rico</t>
  </si>
  <si>
    <t>Hatillo Municipio, Puerto Rico</t>
  </si>
  <si>
    <t>Quebradillas Municipio, Puerto Rico</t>
  </si>
  <si>
    <t>Asheville, NC</t>
  </si>
  <si>
    <t>Buncombe County, North Carolina</t>
  </si>
  <si>
    <t>Haywood County, North Carolina</t>
  </si>
  <si>
    <t>Henderson County, North Carolina</t>
  </si>
  <si>
    <t>Madison County, North Carolina</t>
  </si>
  <si>
    <t>Athens-Clarke County, GA</t>
  </si>
  <si>
    <t>Clarke County, Georgia</t>
  </si>
  <si>
    <t>Madison County, Georgia</t>
  </si>
  <si>
    <t>Oconee County, Georgia</t>
  </si>
  <si>
    <t>Oglethorpe County, Georgia</t>
  </si>
  <si>
    <t>Atlanta-Sandy Springs-Roswell, GA</t>
  </si>
  <si>
    <t>Barrow County, Georgia</t>
  </si>
  <si>
    <t>Bartow County, Georgia</t>
  </si>
  <si>
    <t>Butts County, Georgia</t>
  </si>
  <si>
    <t>Carroll County, Georgia</t>
  </si>
  <si>
    <t>Cherokee County, Georgia</t>
  </si>
  <si>
    <t>Clayton County, Georgia</t>
  </si>
  <si>
    <t>Cobb County, Georgia</t>
  </si>
  <si>
    <t>Coweta County, Georgia</t>
  </si>
  <si>
    <t>Dawson County, Georgia</t>
  </si>
  <si>
    <t>DeKalb County, Georgia</t>
  </si>
  <si>
    <t>Douglas County, Georgia</t>
  </si>
  <si>
    <t>Fayette County, Georgia</t>
  </si>
  <si>
    <t>Forsyth County, Georgia</t>
  </si>
  <si>
    <t>Fulton County, Georgia</t>
  </si>
  <si>
    <t>Gwinnett County, Georgia</t>
  </si>
  <si>
    <t>Haralson County, Georgia</t>
  </si>
  <si>
    <t>Heard County, Georgia</t>
  </si>
  <si>
    <t>Henry County, Georgia</t>
  </si>
  <si>
    <t>Jasper County, Georgia</t>
  </si>
  <si>
    <t>Lamar County, Georgia</t>
  </si>
  <si>
    <t>Meriwether County, Georgia</t>
  </si>
  <si>
    <t>Morgan County, Georgia</t>
  </si>
  <si>
    <t>Newton County, Georgia</t>
  </si>
  <si>
    <t>Paulding County, Georgia</t>
  </si>
  <si>
    <t>Pickens County, Georgia</t>
  </si>
  <si>
    <t>Pike County, Georgia</t>
  </si>
  <si>
    <t>Rockdale County, Georgia</t>
  </si>
  <si>
    <t>Spalding County, Georgia</t>
  </si>
  <si>
    <t>Walton County, Georgia</t>
  </si>
  <si>
    <t>Atlantic City-Hammonton, NJ</t>
  </si>
  <si>
    <t>Atlantic County, New Jersey</t>
  </si>
  <si>
    <t>Auburn-Opelika, AL</t>
  </si>
  <si>
    <t>Lee County, Alabama</t>
  </si>
  <si>
    <t>Augusta-Richmond County, GA-SC</t>
  </si>
  <si>
    <t>Aiken County, South Carolina</t>
  </si>
  <si>
    <t>Burke County, Georgia</t>
  </si>
  <si>
    <t>Columbia County, Georgia</t>
  </si>
  <si>
    <t>Edgefield County, South Carolina</t>
  </si>
  <si>
    <t>Lincoln County, Georgia</t>
  </si>
  <si>
    <t>McDuffie County, Georgia</t>
  </si>
  <si>
    <t>Richmond County, Georgia</t>
  </si>
  <si>
    <t>Austin-Round Rock, TX</t>
  </si>
  <si>
    <t>Bastrop County, Texas</t>
  </si>
  <si>
    <t>Caldwell County, Texas</t>
  </si>
  <si>
    <t>Hays County, Texas</t>
  </si>
  <si>
    <t>Travis County, Texas</t>
  </si>
  <si>
    <t>Williamson County, Texas</t>
  </si>
  <si>
    <t>Bakersfield, CA</t>
  </si>
  <si>
    <t>Kern County, California</t>
  </si>
  <si>
    <t>Baltimore-Columbia-Towson, MD</t>
  </si>
  <si>
    <t>Anne Arundel County, Maryland</t>
  </si>
  <si>
    <t>Baltimore City, Maryland</t>
  </si>
  <si>
    <t>Baltimore County, Maryland</t>
  </si>
  <si>
    <t>Carroll County, Maryland</t>
  </si>
  <si>
    <t>Harford County, Maryland</t>
  </si>
  <si>
    <t>Howard County, Maryland</t>
  </si>
  <si>
    <t>Queen Annes County, Maryland</t>
  </si>
  <si>
    <t>Bangor, ME</t>
  </si>
  <si>
    <t>Penobscot County, Maine</t>
  </si>
  <si>
    <t>Barnstable Town, MA</t>
  </si>
  <si>
    <t>Barnstable County, Massachusetts</t>
  </si>
  <si>
    <t>Baton Rouge, LA</t>
  </si>
  <si>
    <t>Ascension Parish, Louisiana</t>
  </si>
  <si>
    <t>E. Baton Rouge Parish, Louisiana</t>
  </si>
  <si>
    <t>East Feliciana Parish, Louisiana</t>
  </si>
  <si>
    <t>Iberville Parish, Louisiana</t>
  </si>
  <si>
    <t>Livingston Parish, Louisiana</t>
  </si>
  <si>
    <t>Pointe Coupee Parish, Louisiana</t>
  </si>
  <si>
    <t>St. Helena Parish, Louisiana</t>
  </si>
  <si>
    <t>W. Baton Rouge Parish, Louisiana</t>
  </si>
  <si>
    <t>West Feliciana Parish, Louisiana</t>
  </si>
  <si>
    <t>Battle Creek, MI</t>
  </si>
  <si>
    <t>Calhoun County, Michigan</t>
  </si>
  <si>
    <t>Bay City, MI</t>
  </si>
  <si>
    <t>Bay County, Michigan</t>
  </si>
  <si>
    <t>Beaumont-Port Arthur, TX</t>
  </si>
  <si>
    <t>Hardin County, Texas</t>
  </si>
  <si>
    <t>Jefferson County, Texas</t>
  </si>
  <si>
    <t>Newton County, Texas</t>
  </si>
  <si>
    <t>Orange County, Texas</t>
  </si>
  <si>
    <t>Beckley, WV</t>
  </si>
  <si>
    <t>Fayette County, West Virginia</t>
  </si>
  <si>
    <t>Raleigh County, West Virginia</t>
  </si>
  <si>
    <t>Bellingham, WA</t>
  </si>
  <si>
    <t>Whatcom County, Washington</t>
  </si>
  <si>
    <t>Bend-Redmond, OR</t>
  </si>
  <si>
    <t>Deschutes County, Oregon</t>
  </si>
  <si>
    <t>Billings, MT</t>
  </si>
  <si>
    <t>Carbon County, Montana</t>
  </si>
  <si>
    <t>Golden Valley County, Montana</t>
  </si>
  <si>
    <t>Yellowstone County, Montana</t>
  </si>
  <si>
    <t>Binghamton, NY</t>
  </si>
  <si>
    <t>Broome County, New York</t>
  </si>
  <si>
    <t>Tioga County, New York</t>
  </si>
  <si>
    <t>Birmingham-Hoover, AL</t>
  </si>
  <si>
    <t>Bibb County, Alabama</t>
  </si>
  <si>
    <t>Blount County, Alabama</t>
  </si>
  <si>
    <t>Chilton County, Alabama</t>
  </si>
  <si>
    <t>Jefferson County, Alabama</t>
  </si>
  <si>
    <t>Shelby County, Alabama</t>
  </si>
  <si>
    <t>St. Clair County, Alabama</t>
  </si>
  <si>
    <t>Walker County, Alabama</t>
  </si>
  <si>
    <t>Bismarck, ND</t>
  </si>
  <si>
    <t>Burleigh County, North Dakota</t>
  </si>
  <si>
    <t>Morton County, North Dakota</t>
  </si>
  <si>
    <t>Oliver County, North Dakota</t>
  </si>
  <si>
    <t>Sioux County, North Dakota</t>
  </si>
  <si>
    <t>Blacksburg-Christiansburg-Radford, VA</t>
  </si>
  <si>
    <t>Floyd County, Virginia</t>
  </si>
  <si>
    <t>Giles County, Virginia</t>
  </si>
  <si>
    <t>Montgomery County, Virginia</t>
  </si>
  <si>
    <t>Pulaski County, Virginia</t>
  </si>
  <si>
    <t>Radford City County, Virginia</t>
  </si>
  <si>
    <t>Bloomington, IL</t>
  </si>
  <si>
    <t>De Witt County, Illinois</t>
  </si>
  <si>
    <t>McLean County, Illinois</t>
  </si>
  <si>
    <t>Bloomington, IN</t>
  </si>
  <si>
    <t>Monroe County, Indiana</t>
  </si>
  <si>
    <t>Owen County, Indiana</t>
  </si>
  <si>
    <t>Bloomsburg-Berwick, PA</t>
  </si>
  <si>
    <t>Columbia County, Pennsylvania</t>
  </si>
  <si>
    <t>Montour County, Pennsylvania</t>
  </si>
  <si>
    <t>Boise City, ID</t>
  </si>
  <si>
    <t>Ada County, Idaho</t>
  </si>
  <si>
    <t>Boise County, Idaho</t>
  </si>
  <si>
    <t>Canyon County, Idaho</t>
  </si>
  <si>
    <t>Gem County, Idaho</t>
  </si>
  <si>
    <t>Owyhee County, Idaho</t>
  </si>
  <si>
    <t>Boston, MA</t>
  </si>
  <si>
    <t>Norfolk County, Massachusetts</t>
  </si>
  <si>
    <t>Plymouth County, Massachusetts</t>
  </si>
  <si>
    <t>Suffolk County, Massachusetts</t>
  </si>
  <si>
    <t>Boulder, CO</t>
  </si>
  <si>
    <t>Boulder County, Colorado</t>
  </si>
  <si>
    <t>Bowling Green, KY</t>
  </si>
  <si>
    <t>Allen County, Kentucky</t>
  </si>
  <si>
    <t>Butler County, Kentucky</t>
  </si>
  <si>
    <t>Edmonson County, Kentucky</t>
  </si>
  <si>
    <t>Warren County, Kentucky</t>
  </si>
  <si>
    <t>Bremerton-Silverdale, WA</t>
  </si>
  <si>
    <t>Kitsap County, Washington</t>
  </si>
  <si>
    <t>Bridgeport-Stamford-Norwalk, CT</t>
  </si>
  <si>
    <t>Fairfield County, Connecticut</t>
  </si>
  <si>
    <t>Brownsville-Harlingen, TX</t>
  </si>
  <si>
    <t>Cameron County, Texas</t>
  </si>
  <si>
    <t>Brunswick, GA</t>
  </si>
  <si>
    <t>Brantley County, Georgia</t>
  </si>
  <si>
    <t>Glynn County, Georgia</t>
  </si>
  <si>
    <t>Mc Intosh County, Georgia</t>
  </si>
  <si>
    <t>Buffalo-Cheektowaga-Niagara Falls, NY</t>
  </si>
  <si>
    <t>Erie County, New York</t>
  </si>
  <si>
    <t>Niagara County, New York</t>
  </si>
  <si>
    <t>Burlington, NC</t>
  </si>
  <si>
    <t>Alamance County, North Carolina</t>
  </si>
  <si>
    <t>Burlington-South Burlington, VT</t>
  </si>
  <si>
    <t>Chittenden County, Vermont</t>
  </si>
  <si>
    <t>Franklin County, Vermont</t>
  </si>
  <si>
    <t>Grand Isle County, Vermont</t>
  </si>
  <si>
    <t>California-Lexington Park, MD</t>
  </si>
  <si>
    <t>St. Marys County, Maryland</t>
  </si>
  <si>
    <t>Cambridge-Newton-Framingham, MA</t>
  </si>
  <si>
    <t>Essex County, Massachusetts</t>
  </si>
  <si>
    <t>Middlesex County, Massachusetts</t>
  </si>
  <si>
    <t>Camden, NJ</t>
  </si>
  <si>
    <t>Burlington County, New Jersey</t>
  </si>
  <si>
    <t>Camden County, New Jersey</t>
  </si>
  <si>
    <t>Gloucester County, New Jersey</t>
  </si>
  <si>
    <t>Canton-Massillon, OH</t>
  </si>
  <si>
    <t>Carroll County, Ohio</t>
  </si>
  <si>
    <t>Stark County, Ohio</t>
  </si>
  <si>
    <t>Cape Coral-Fort Myers, FL</t>
  </si>
  <si>
    <t>Lee County, Florida</t>
  </si>
  <si>
    <t>Cape Girardeau, MO-IL</t>
  </si>
  <si>
    <t>Alexander County, Illinois</t>
  </si>
  <si>
    <t>Bollinger County, Missouri</t>
  </si>
  <si>
    <t>Cape Girardeau County, Missouri</t>
  </si>
  <si>
    <t>Carbondale-Marion, IL</t>
  </si>
  <si>
    <t>Jackson County, Illinois</t>
  </si>
  <si>
    <t>Williamson County, Illinois</t>
  </si>
  <si>
    <t>Carson City, NV</t>
  </si>
  <si>
    <t>Carson City County, Nevada</t>
  </si>
  <si>
    <t>Casper, WY</t>
  </si>
  <si>
    <t>Natrona County, Wyoming</t>
  </si>
  <si>
    <t>Cedar Rapids, IA</t>
  </si>
  <si>
    <t>Benton County, Iowa</t>
  </si>
  <si>
    <t>Jones County, Iowa</t>
  </si>
  <si>
    <t>Linn County, Iowa</t>
  </si>
  <si>
    <t>Chambersburg-Waynesboro, PA</t>
  </si>
  <si>
    <t>Franklin County, Pennsylvania</t>
  </si>
  <si>
    <t>Champaign-Urbana, IL</t>
  </si>
  <si>
    <t>Champaign County, Illinois</t>
  </si>
  <si>
    <t>Ford County, Illinois</t>
  </si>
  <si>
    <t>Piatt County, Illinois</t>
  </si>
  <si>
    <t>Charleston, WV</t>
  </si>
  <si>
    <t>Boone County, West Virginia</t>
  </si>
  <si>
    <t>Clay County, West Virginia</t>
  </si>
  <si>
    <t>Kanawha County, West Virginia</t>
  </si>
  <si>
    <t>Charleston-North Charleston, SC</t>
  </si>
  <si>
    <t>Berkeley County, South Carolina</t>
  </si>
  <si>
    <t>Charleston County, South Carolina</t>
  </si>
  <si>
    <t>Dorchester County, South Carolina</t>
  </si>
  <si>
    <t>Charlotte-Concord-Gastonia, NC-SC</t>
  </si>
  <si>
    <t>Cabarrus County, North Carolina</t>
  </si>
  <si>
    <t>Chester County, South Carolina</t>
  </si>
  <si>
    <t>Gaston County, North Carolina</t>
  </si>
  <si>
    <t>Iredell County, North Carolina</t>
  </si>
  <si>
    <t>Lancaster County, South Carolina</t>
  </si>
  <si>
    <t>Lincoln County, North Carolina</t>
  </si>
  <si>
    <t>Mecklenburg County, North Carolina</t>
  </si>
  <si>
    <t>Rowan County, North Carolina</t>
  </si>
  <si>
    <t>Union County, North Carolina</t>
  </si>
  <si>
    <t>York County, South Carolina</t>
  </si>
  <si>
    <t>Charlottesville, VA</t>
  </si>
  <si>
    <t>Albemarle County, Virginia</t>
  </si>
  <si>
    <t>Buckingham County, Virginia</t>
  </si>
  <si>
    <t>Charlottesville City County, Virginia</t>
  </si>
  <si>
    <t>Fluvanna County, Virginia</t>
  </si>
  <si>
    <t>Greene County, Virginia</t>
  </si>
  <si>
    <t>Nelson County, Virginia</t>
  </si>
  <si>
    <t>Chattanooga, TN-GA</t>
  </si>
  <si>
    <t>Catoosa County, Georgia</t>
  </si>
  <si>
    <t>Dade County, Georgia</t>
  </si>
  <si>
    <t>Hamilton County, Tennessee</t>
  </si>
  <si>
    <t>Marion County, Tennessee</t>
  </si>
  <si>
    <t>Sequatchie County, Tennessee</t>
  </si>
  <si>
    <t>Walker County, Georgia</t>
  </si>
  <si>
    <t>Cheyenne, WY</t>
  </si>
  <si>
    <t>Laramie County, Wyoming</t>
  </si>
  <si>
    <t>Chicago-Naperville-Arlington Heights, IL</t>
  </si>
  <si>
    <t>Cook County, Illinois</t>
  </si>
  <si>
    <t>Du Page County, Illinois</t>
  </si>
  <si>
    <t>Grundy County, Illinois</t>
  </si>
  <si>
    <t>Kendall County, Illinois</t>
  </si>
  <si>
    <t>Mc Henry County, Illinois</t>
  </si>
  <si>
    <t>Will County, Illinois</t>
  </si>
  <si>
    <t>Chico, CA</t>
  </si>
  <si>
    <t>Butte County, California</t>
  </si>
  <si>
    <t>Cincinnati, OH-KY-IN</t>
  </si>
  <si>
    <t>Boone County, Kentucky</t>
  </si>
  <si>
    <t>Bracken County, Kentucky</t>
  </si>
  <si>
    <t>Brown County, Ohio</t>
  </si>
  <si>
    <t>Butler County, Ohio</t>
  </si>
  <si>
    <t>Campbell County, Kentucky</t>
  </si>
  <si>
    <t>Clermont County, Ohio</t>
  </si>
  <si>
    <t>Dearborn County, Indiana</t>
  </si>
  <si>
    <t>Gallatin County, Kentucky</t>
  </si>
  <si>
    <t>Grant County, Kentucky</t>
  </si>
  <si>
    <t>Hamilton County, Ohio</t>
  </si>
  <si>
    <t>Kenton County, Kentucky</t>
  </si>
  <si>
    <t>Ohio County, Indiana</t>
  </si>
  <si>
    <t>Pendleton County, Kentucky</t>
  </si>
  <si>
    <t>Union County, Indiana</t>
  </si>
  <si>
    <t>Warren County, Ohio</t>
  </si>
  <si>
    <t>Clarksville, TN-KY</t>
  </si>
  <si>
    <t>Christian County, Kentucky</t>
  </si>
  <si>
    <t>Montgomery County, Tennessee</t>
  </si>
  <si>
    <t>Trigg County, Kentucky</t>
  </si>
  <si>
    <t>Cleveland, TN</t>
  </si>
  <si>
    <t>Bradley County, Tennessee</t>
  </si>
  <si>
    <t>Polk County, Tennessee</t>
  </si>
  <si>
    <t>Cleveland-Elyria, OH</t>
  </si>
  <si>
    <t>Cuyahoga County, Ohio</t>
  </si>
  <si>
    <t>Geauga County, Ohio</t>
  </si>
  <si>
    <t>Lake County, Ohio</t>
  </si>
  <si>
    <t>Lorain County, Ohio</t>
  </si>
  <si>
    <t>Medina County, Ohio</t>
  </si>
  <si>
    <t>Coeur d'Alene, ID</t>
  </si>
  <si>
    <t>Kootenai County, Idaho</t>
  </si>
  <si>
    <t>College Station-Bryan, TX</t>
  </si>
  <si>
    <t>Brazos County, Texas</t>
  </si>
  <si>
    <t>Burleson County, Texas</t>
  </si>
  <si>
    <t>Robertson County, Texas</t>
  </si>
  <si>
    <t>Colorado Springs, CO</t>
  </si>
  <si>
    <t>El Paso County, Colorado</t>
  </si>
  <si>
    <t>Teller County, Colorado</t>
  </si>
  <si>
    <t>Columbia, MO</t>
  </si>
  <si>
    <t>Boone County, Missouri</t>
  </si>
  <si>
    <t>Columbia, SC</t>
  </si>
  <si>
    <t>Calhoun County, South Carolina</t>
  </si>
  <si>
    <t>Fairfield County, South Carolina</t>
  </si>
  <si>
    <t>Kershaw County, South Carolina</t>
  </si>
  <si>
    <t>Lexington County, South Carolina</t>
  </si>
  <si>
    <t>Richland County, South Carolina</t>
  </si>
  <si>
    <t>Saluda County, South Carolina</t>
  </si>
  <si>
    <t>Columbus, GA-AL</t>
  </si>
  <si>
    <t>Chattahoochee County, Georgia</t>
  </si>
  <si>
    <t>Harris County, Georgia</t>
  </si>
  <si>
    <t>Marion County, Georgia</t>
  </si>
  <si>
    <t>Muscogee County, Georgia</t>
  </si>
  <si>
    <t>Russell County, Alabama</t>
  </si>
  <si>
    <t>Columbus, IN</t>
  </si>
  <si>
    <t>Bartholomew County, Indiana</t>
  </si>
  <si>
    <t>Columbus, OH</t>
  </si>
  <si>
    <t>Delaware County, Ohio</t>
  </si>
  <si>
    <t>Fairfield County, Ohio</t>
  </si>
  <si>
    <t>Franklin County, Ohio</t>
  </si>
  <si>
    <t>Hocking County, Ohio</t>
  </si>
  <si>
    <t>Licking County, Ohio</t>
  </si>
  <si>
    <t>Madison County, Ohio</t>
  </si>
  <si>
    <t>Morrow County, Ohio</t>
  </si>
  <si>
    <t>Perry County, Ohio</t>
  </si>
  <si>
    <t>Pickaway County, Ohio</t>
  </si>
  <si>
    <t>Union County, Ohio</t>
  </si>
  <si>
    <t>Corpus Christi, TX</t>
  </si>
  <si>
    <t>Aransas County, Texas</t>
  </si>
  <si>
    <t>Nueces County, Texas</t>
  </si>
  <si>
    <t>San Patricio County, Texas</t>
  </si>
  <si>
    <t>Corvallis, OR</t>
  </si>
  <si>
    <t>Benton County, Oregon</t>
  </si>
  <si>
    <t>Crestview-Fort Walton Beach-Destin, FL</t>
  </si>
  <si>
    <t>Okaloosa County, Florida</t>
  </si>
  <si>
    <t>Walton County, Florida</t>
  </si>
  <si>
    <t>Cumberland, MD-WV</t>
  </si>
  <si>
    <t>Allegany County, Maryland</t>
  </si>
  <si>
    <t>Mineral County, West Virginia</t>
  </si>
  <si>
    <t>Dallas-Plano-Irving, TX</t>
  </si>
  <si>
    <t>Collin County, Texas</t>
  </si>
  <si>
    <t>Dallas County, Texas</t>
  </si>
  <si>
    <t>Denton County, Texas</t>
  </si>
  <si>
    <t>Ellis County, Texas</t>
  </si>
  <si>
    <t>Hunt County, Texas</t>
  </si>
  <si>
    <t>Kaufman County, Texas</t>
  </si>
  <si>
    <t>Rockwall County, Texas</t>
  </si>
  <si>
    <t>Dalton, GA</t>
  </si>
  <si>
    <t>Murray County, Georgia</t>
  </si>
  <si>
    <t>Whitfield County, Georgia</t>
  </si>
  <si>
    <t>Danville, IL</t>
  </si>
  <si>
    <t>Vermilion County, Illinois</t>
  </si>
  <si>
    <t>Daphne-Fairhope-Foley, AL</t>
  </si>
  <si>
    <t>Baldwin County, Alabama</t>
  </si>
  <si>
    <t>Davenport-Moline-Rock Island, IA-IL</t>
  </si>
  <si>
    <t>Henry County, Illinois</t>
  </si>
  <si>
    <t>Mercer County, Illinois</t>
  </si>
  <si>
    <t>Rock Island County, Illinois</t>
  </si>
  <si>
    <t>Scott County, Iowa</t>
  </si>
  <si>
    <t>Dayton, OH</t>
  </si>
  <si>
    <t>Greene County, Ohio</t>
  </si>
  <si>
    <t>Miami County, Ohio</t>
  </si>
  <si>
    <t>Montgomery County, Ohio</t>
  </si>
  <si>
    <t>Decatur, AL</t>
  </si>
  <si>
    <t>Lawrence County, Alabama</t>
  </si>
  <si>
    <t>Morgan County, Alabama</t>
  </si>
  <si>
    <t>Decatur, IL</t>
  </si>
  <si>
    <t>Macon County, Illinois</t>
  </si>
  <si>
    <t>Deltona-Daytona Beach-Ormond Beach, FL</t>
  </si>
  <si>
    <t>Flagler County, Florida</t>
  </si>
  <si>
    <t>Volusia County, Florida</t>
  </si>
  <si>
    <t>Denver-Aurora-Lakewood, CO</t>
  </si>
  <si>
    <t>Adams County, Colorado</t>
  </si>
  <si>
    <t>Arapahoe County, Colorado</t>
  </si>
  <si>
    <t>Broomfield County, Colorado</t>
  </si>
  <si>
    <t>Clear Creek County, Colorado</t>
  </si>
  <si>
    <t>Denver County, Colorado</t>
  </si>
  <si>
    <t>Douglas County, Colorado</t>
  </si>
  <si>
    <t>Elbert County, Colorado</t>
  </si>
  <si>
    <t>Gilpin County, Colorado</t>
  </si>
  <si>
    <t>Jefferson County, Colorado</t>
  </si>
  <si>
    <t>Park County, Colorado</t>
  </si>
  <si>
    <t>Des Moines-West Des Moines, IA</t>
  </si>
  <si>
    <t>Dallas County, Iowa</t>
  </si>
  <si>
    <t>Guthrie County, Iowa</t>
  </si>
  <si>
    <t>Madison County, Iowa</t>
  </si>
  <si>
    <t>Polk County, Iowa</t>
  </si>
  <si>
    <t>Warren County, Iowa</t>
  </si>
  <si>
    <t>Detroit-Dearborn-Livonia, MI</t>
  </si>
  <si>
    <t>Wayne County, Michigan</t>
  </si>
  <si>
    <t>Dothan, AL</t>
  </si>
  <si>
    <t>Geneva County, Alabama</t>
  </si>
  <si>
    <t>Henry County, Alabama</t>
  </si>
  <si>
    <t>Houston County, Alabama</t>
  </si>
  <si>
    <t>Dover, DE</t>
  </si>
  <si>
    <t>Kent County, Delaware</t>
  </si>
  <si>
    <t>Dubuque, IA</t>
  </si>
  <si>
    <t>Dubuque County, Iowa</t>
  </si>
  <si>
    <t>Duluth, MN-WI</t>
  </si>
  <si>
    <t>Carlton County, Minnesota</t>
  </si>
  <si>
    <t>Douglas County, Wisconsin</t>
  </si>
  <si>
    <t>St. Louis County, Minnesota</t>
  </si>
  <si>
    <t>Durham-Chapel Hill, NC</t>
  </si>
  <si>
    <t>Chatham County, North Carolina</t>
  </si>
  <si>
    <t>Durham County, North Carolina</t>
  </si>
  <si>
    <t>Orange County, North Carolina</t>
  </si>
  <si>
    <t>Person County, North Carolina</t>
  </si>
  <si>
    <t>Dutchess County-Putnam County, NY</t>
  </si>
  <si>
    <t>Dutchess County, New York</t>
  </si>
  <si>
    <t>Putnam County, New York</t>
  </si>
  <si>
    <t>East Stroudsburg, PA</t>
  </si>
  <si>
    <t>Monroe County, Pennsylvania</t>
  </si>
  <si>
    <t>Eau Claire, WI</t>
  </si>
  <si>
    <t>Chippewa County, Wisconsin</t>
  </si>
  <si>
    <t>Eau Claire County, Wisconsin</t>
  </si>
  <si>
    <t>El Centro, CA</t>
  </si>
  <si>
    <t>Imperial County, California</t>
  </si>
  <si>
    <t>Elgin, IL</t>
  </si>
  <si>
    <t>De Kalb County, Illinois</t>
  </si>
  <si>
    <t>Kane County, Illinois</t>
  </si>
  <si>
    <t>Elizabethtown-Fort Knox, KY</t>
  </si>
  <si>
    <t>Hardin County, Kentucky</t>
  </si>
  <si>
    <t>Larue County, Kentucky</t>
  </si>
  <si>
    <t>Meade County, Kentucky</t>
  </si>
  <si>
    <t>Elkhart-Goshen, IN</t>
  </si>
  <si>
    <t>Elkhart County, Indiana</t>
  </si>
  <si>
    <t>Elmira, NY</t>
  </si>
  <si>
    <t>Chemung County, New York</t>
  </si>
  <si>
    <t>El Paso, TX</t>
  </si>
  <si>
    <t>El Paso County, Texas</t>
  </si>
  <si>
    <t>Hudspeth County, Texas</t>
  </si>
  <si>
    <t>Erie, PA</t>
  </si>
  <si>
    <t>Erie County, Pennsylvania</t>
  </si>
  <si>
    <t>Eugene, OR</t>
  </si>
  <si>
    <t>Lane County, Oregon</t>
  </si>
  <si>
    <t>Evansville, IN-KY</t>
  </si>
  <si>
    <t>Henderson County, Kentucky</t>
  </si>
  <si>
    <t>Posey County, Indiana</t>
  </si>
  <si>
    <t>Vanderburgh County, Indiana</t>
  </si>
  <si>
    <t>Warrick County, Indiana</t>
  </si>
  <si>
    <t>Fairbanks, AK</t>
  </si>
  <si>
    <t>Fairbanks North Star Borough, Alaska</t>
  </si>
  <si>
    <t>Fargo, ND-MN</t>
  </si>
  <si>
    <t>Cass County, North Dakota</t>
  </si>
  <si>
    <t>Clay County, Minnesota</t>
  </si>
  <si>
    <t>Farmington, NM</t>
  </si>
  <si>
    <t>San Juan County, New Mexico</t>
  </si>
  <si>
    <t>Fayetteville, NC</t>
  </si>
  <si>
    <t>Cumberland County, North Carolina</t>
  </si>
  <si>
    <t>Hoke County, North Carolina</t>
  </si>
  <si>
    <t>Fayetteville-Springdale-Rogers, AR-MO</t>
  </si>
  <si>
    <t>Benton County, Arkansas</t>
  </si>
  <si>
    <t>Madison County, Arkansas</t>
  </si>
  <si>
    <t>Mc Donald County, Missouri</t>
  </si>
  <si>
    <t>Washington County, Arkansas</t>
  </si>
  <si>
    <t>Flagstaff, AZ</t>
  </si>
  <si>
    <t>Coconino County, Arizona</t>
  </si>
  <si>
    <t>Flint, MI</t>
  </si>
  <si>
    <t>Genesee County, Michigan</t>
  </si>
  <si>
    <t>Florence, SC</t>
  </si>
  <si>
    <t>Darlington County, South Carolina</t>
  </si>
  <si>
    <t>Florence County, South Carolina</t>
  </si>
  <si>
    <t>Florence-Muscle Shoals, AL</t>
  </si>
  <si>
    <t>Colbert County, Alabama</t>
  </si>
  <si>
    <t>Lauderdale County, Alabama</t>
  </si>
  <si>
    <t>Fond du Lac, WI</t>
  </si>
  <si>
    <t>Fond Du Lac County, Wisconsin</t>
  </si>
  <si>
    <t>Fort Collins, CO</t>
  </si>
  <si>
    <t>Larimer County, Colorado</t>
  </si>
  <si>
    <t>Fort Lauderdale-Pompano Beach-Deerfield Beach, FL</t>
  </si>
  <si>
    <t>Broward County, Florida</t>
  </si>
  <si>
    <t>Fort Smith, AR-OK</t>
  </si>
  <si>
    <t>Crawford County, Arkansas</t>
  </si>
  <si>
    <t>Le Flore County, Oklahoma</t>
  </si>
  <si>
    <t>Sebastian County, Arkansas</t>
  </si>
  <si>
    <t>Sequoyah County, Oklahoma</t>
  </si>
  <si>
    <t>Fort Wayne, IN</t>
  </si>
  <si>
    <t>Allen County, Indiana</t>
  </si>
  <si>
    <t>Wells County, Indiana</t>
  </si>
  <si>
    <t>Whitley County, Indiana</t>
  </si>
  <si>
    <t>Fort Worth-Arlington, TX</t>
  </si>
  <si>
    <t>Hood County, Texas</t>
  </si>
  <si>
    <t>Johnson County, Texas</t>
  </si>
  <si>
    <t>Parker County, Texas</t>
  </si>
  <si>
    <t>Somervell County, Texas</t>
  </si>
  <si>
    <t>Tarrant County, Texas</t>
  </si>
  <si>
    <t>Wise County, Texas</t>
  </si>
  <si>
    <t>Fresno, CA</t>
  </si>
  <si>
    <t>Fresno County, California</t>
  </si>
  <si>
    <t>Gadsden, AL</t>
  </si>
  <si>
    <t>Etowah County, Alabama</t>
  </si>
  <si>
    <t>Gainesville, FL</t>
  </si>
  <si>
    <t>Alachua County, Florida</t>
  </si>
  <si>
    <t>Gilchrist County, Florida</t>
  </si>
  <si>
    <t>Gainesville, GA</t>
  </si>
  <si>
    <t>Hall County, Georgia</t>
  </si>
  <si>
    <t>Gary, IN</t>
  </si>
  <si>
    <t>Jasper County, Indiana</t>
  </si>
  <si>
    <t>Lake County, Indiana</t>
  </si>
  <si>
    <t>Newton County, Indiana</t>
  </si>
  <si>
    <t>Porter County, Indiana</t>
  </si>
  <si>
    <t>Gettysburg, PA</t>
  </si>
  <si>
    <t>Adams County, Pennsylvania</t>
  </si>
  <si>
    <t>Glens Falls, NY</t>
  </si>
  <si>
    <t>Warren County, New York</t>
  </si>
  <si>
    <t>Washington County, New York</t>
  </si>
  <si>
    <t>Goldsboro, NC</t>
  </si>
  <si>
    <t>Wayne County, North Carolina</t>
  </si>
  <si>
    <t>Grand Forks, ND-MN</t>
  </si>
  <si>
    <t>Grand Forks County, North Dakota</t>
  </si>
  <si>
    <t>Polk County, Minnesota</t>
  </si>
  <si>
    <t>Grand Island, NE</t>
  </si>
  <si>
    <t>Hall County, Nebraska</t>
  </si>
  <si>
    <t>Hamilton County, Nebraska</t>
  </si>
  <si>
    <t>Howard County, Nebraska</t>
  </si>
  <si>
    <t>Merrick County, Nebraska</t>
  </si>
  <si>
    <t>Grand Junction, CO</t>
  </si>
  <si>
    <t>Mesa County, Colorado</t>
  </si>
  <si>
    <t>Grand Rapids-Wyoming, MI</t>
  </si>
  <si>
    <t>Barry County, Michigan</t>
  </si>
  <si>
    <t>Kent County, Michigan</t>
  </si>
  <si>
    <t>Montcalm County, Michigan</t>
  </si>
  <si>
    <t>Ottawa County, Michigan</t>
  </si>
  <si>
    <t>Grants Pass, OR</t>
  </si>
  <si>
    <t>Josephine County, Oregon</t>
  </si>
  <si>
    <t>Great Falls, MT</t>
  </si>
  <si>
    <t>Cascade County, Montana</t>
  </si>
  <si>
    <t>Greeley, CO</t>
  </si>
  <si>
    <t>Weld County, Colorado</t>
  </si>
  <si>
    <t>Green Bay, WI</t>
  </si>
  <si>
    <t>Brown County, Wisconsin</t>
  </si>
  <si>
    <t>Kewaunee County, Wisconsin</t>
  </si>
  <si>
    <t>Oconto County, Wisconsin</t>
  </si>
  <si>
    <t>Greensboro-High Point, NC</t>
  </si>
  <si>
    <t>Guilford County, North Carolina</t>
  </si>
  <si>
    <t>Randolph County, North Carolina</t>
  </si>
  <si>
    <t>Rockingham County, North Carolina</t>
  </si>
  <si>
    <t>Greenville, NC</t>
  </si>
  <si>
    <t>Pitt County, North Carolina</t>
  </si>
  <si>
    <t>Greenville-Anderson-Mauldin, SC</t>
  </si>
  <si>
    <t>Anderson County, South Carolina</t>
  </si>
  <si>
    <t>Greenville County, South Carolina</t>
  </si>
  <si>
    <t>Laurens County, South Carolina</t>
  </si>
  <si>
    <t>Pickens County, South Carolina</t>
  </si>
  <si>
    <t>Guayama, PR</t>
  </si>
  <si>
    <t>Arroyo Municipio, Puerto Rico</t>
  </si>
  <si>
    <t>Guayama Municipio, Puerto Rico</t>
  </si>
  <si>
    <t>Patillas Municipio, Puerto Rico</t>
  </si>
  <si>
    <t>Gulfport-Biloxi-Pascagoula, MS</t>
  </si>
  <si>
    <t>Hancock County, Mississippi</t>
  </si>
  <si>
    <t>Harrison County, Mississippi</t>
  </si>
  <si>
    <t>Jackson County, Mississippi</t>
  </si>
  <si>
    <t>Hagerstown-Martinsburg, MD-WV</t>
  </si>
  <si>
    <t>Berkeley County, West Virginia</t>
  </si>
  <si>
    <t>Washington County, Maryland</t>
  </si>
  <si>
    <t>Hammond, LA</t>
  </si>
  <si>
    <t>Tangipahoa Parish, Louisiana</t>
  </si>
  <si>
    <t>Hanford-Corcoran, CA</t>
  </si>
  <si>
    <t>Kings County, California</t>
  </si>
  <si>
    <t>Harrisburg-Carlisle, PA</t>
  </si>
  <si>
    <t>Cumberland County, Pennsylvania</t>
  </si>
  <si>
    <t>Dauphin County, Pennsylvania</t>
  </si>
  <si>
    <t>Perry County, Pennsylvania</t>
  </si>
  <si>
    <t>Harrisonburg, VA</t>
  </si>
  <si>
    <t>Harrisonburg City County, Virginia</t>
  </si>
  <si>
    <t>Rockingham County, Virginia</t>
  </si>
  <si>
    <t>Hartford-West Hartford-East Hartford, CT</t>
  </si>
  <si>
    <t>Hartford County, Connecticut</t>
  </si>
  <si>
    <t>Middlesex County, Connecticut</t>
  </si>
  <si>
    <t>Tolland County, Connecticut</t>
  </si>
  <si>
    <t>Hattiesburg, MS</t>
  </si>
  <si>
    <t>Forrest County, Mississippi</t>
  </si>
  <si>
    <t>Lamar County, Mississippi</t>
  </si>
  <si>
    <t>Perry County, Mississippi</t>
  </si>
  <si>
    <t>Hickory-Lenoir-Morganton, NC</t>
  </si>
  <si>
    <t>Alexander County, North Carolina</t>
  </si>
  <si>
    <t>Burke County, North Carolina</t>
  </si>
  <si>
    <t>Caldwell County, North Carolina</t>
  </si>
  <si>
    <t>Catawba County, North Carolina</t>
  </si>
  <si>
    <t>Hilton Head Island-Bluffton-Beaufort, SC</t>
  </si>
  <si>
    <t>Beaufort County, South Carolina</t>
  </si>
  <si>
    <t>Jasper County, South Carolina</t>
  </si>
  <si>
    <t>Liberty County, Georgia</t>
  </si>
  <si>
    <t>Long County, Georgia</t>
  </si>
  <si>
    <t>Homosassa Springs, FL</t>
  </si>
  <si>
    <t>Citrus County, Florida</t>
  </si>
  <si>
    <t>Hot Springs, AR</t>
  </si>
  <si>
    <t>Garland County, Arkansas</t>
  </si>
  <si>
    <t>Houma-Thibodaux, LA</t>
  </si>
  <si>
    <t>Lafourche Parish, Louisiana</t>
  </si>
  <si>
    <t>Terrebonne Parish, Louisiana</t>
  </si>
  <si>
    <t>Houston-The Woodlands-Sugar Land, TX</t>
  </si>
  <si>
    <t>Austin County, Texas</t>
  </si>
  <si>
    <t>Brazoria County, Texas</t>
  </si>
  <si>
    <t>Chambers County, Texas</t>
  </si>
  <si>
    <t>Fort Bend County, Texas</t>
  </si>
  <si>
    <t>Galveston County, Texas</t>
  </si>
  <si>
    <t>Harris County, Texas</t>
  </si>
  <si>
    <t>Liberty County, Texas</t>
  </si>
  <si>
    <t>Montgomery County, Texas</t>
  </si>
  <si>
    <t>Waller County, Texas</t>
  </si>
  <si>
    <t>Huntington-Ashland, WV-KY-OH</t>
  </si>
  <si>
    <t>Boyd County, Kentucky</t>
  </si>
  <si>
    <t>Cabell County, West Virginia</t>
  </si>
  <si>
    <t>Greenup County, Kentucky</t>
  </si>
  <si>
    <t>Lawrence County, Ohio</t>
  </si>
  <si>
    <t>Lincoln County, West Virginia</t>
  </si>
  <si>
    <t>Putnam County, West Virginia</t>
  </si>
  <si>
    <t>Wayne County, West Virginia</t>
  </si>
  <si>
    <t>Huntsville, AL</t>
  </si>
  <si>
    <t>Limestone County, Alabama</t>
  </si>
  <si>
    <t>Madison County, Alabama</t>
  </si>
  <si>
    <t>Idaho Falls, ID</t>
  </si>
  <si>
    <t>Bonneville County, Idaho</t>
  </si>
  <si>
    <t>Butte County, Idaho</t>
  </si>
  <si>
    <t>Jefferson County, Idaho</t>
  </si>
  <si>
    <t>Indianapolis-Carmel-Anderson, IN</t>
  </si>
  <si>
    <t>Boone County, Indiana</t>
  </si>
  <si>
    <t>Brown County, Indiana</t>
  </si>
  <si>
    <t>Hamilton County, Indiana</t>
  </si>
  <si>
    <t>Hancock County, Indiana</t>
  </si>
  <si>
    <t>Hendricks County, Indiana</t>
  </si>
  <si>
    <t>Johnson County, Indiana</t>
  </si>
  <si>
    <t>Madison County, Indiana</t>
  </si>
  <si>
    <t>Marion County, Indiana</t>
  </si>
  <si>
    <t>Morgan County, Indiana</t>
  </si>
  <si>
    <t>Putnam County, Indiana</t>
  </si>
  <si>
    <t>Shelby County, Indiana</t>
  </si>
  <si>
    <t>Iowa City, IA</t>
  </si>
  <si>
    <t>Johnson County, Iowa</t>
  </si>
  <si>
    <t>Washington County, Iowa</t>
  </si>
  <si>
    <t>Ithaca, NY</t>
  </si>
  <si>
    <t>Tompkins County, New York</t>
  </si>
  <si>
    <t>Jackson, MI</t>
  </si>
  <si>
    <t>Jackson County, Michigan</t>
  </si>
  <si>
    <t>Jackson, MS</t>
  </si>
  <si>
    <t>Copiah County, Mississippi</t>
  </si>
  <si>
    <t>Hinds County, Mississippi</t>
  </si>
  <si>
    <t>Madison County, Mississippi</t>
  </si>
  <si>
    <t>Rankin County, Mississippi</t>
  </si>
  <si>
    <t>Simpson County, Mississippi</t>
  </si>
  <si>
    <t>Yazoo County, Mississippi</t>
  </si>
  <si>
    <t>Jackson, TN</t>
  </si>
  <si>
    <t>Chester County, Tennessee</t>
  </si>
  <si>
    <t>Crockett County, Tennessee</t>
  </si>
  <si>
    <t>Madison County, Tennessee</t>
  </si>
  <si>
    <t>Jacksonville, FL</t>
  </si>
  <si>
    <t>Baker County, Florida</t>
  </si>
  <si>
    <t>Clay County, Florida</t>
  </si>
  <si>
    <t>Duval County, Florida</t>
  </si>
  <si>
    <t>Nassau County, Florida</t>
  </si>
  <si>
    <t>St. Johns County, Florida</t>
  </si>
  <si>
    <t>Jacksonville, NC</t>
  </si>
  <si>
    <t>Onslow County, North Carolina</t>
  </si>
  <si>
    <t>Janesville-Beloit, WI</t>
  </si>
  <si>
    <t>Rock County, Wisconsin</t>
  </si>
  <si>
    <t>Jefferson City, MO</t>
  </si>
  <si>
    <t>Callaway County, Missouri</t>
  </si>
  <si>
    <t>Cole County, Missouri</t>
  </si>
  <si>
    <t>Moniteau County, Missouri</t>
  </si>
  <si>
    <t>Osage County, Missouri</t>
  </si>
  <si>
    <t>Johnson City, TN</t>
  </si>
  <si>
    <t>Carter County, Tennessee</t>
  </si>
  <si>
    <t>Unicoi County, Tennessee</t>
  </si>
  <si>
    <t>Washington County, Tennessee</t>
  </si>
  <si>
    <t>Johnstown, PA</t>
  </si>
  <si>
    <t>Cambria County, Pennsylvania</t>
  </si>
  <si>
    <t>Jonesboro, AR</t>
  </si>
  <si>
    <t>Craighead County, Arkansas</t>
  </si>
  <si>
    <t>Poinsett County, Arkansas</t>
  </si>
  <si>
    <t>Joplin, MO</t>
  </si>
  <si>
    <t>Jasper County, Missouri</t>
  </si>
  <si>
    <t>Newton County, Missouri</t>
  </si>
  <si>
    <t>Kahului-Wailuku-Lahaina, HI</t>
  </si>
  <si>
    <t>Kalawao County, Hawaii</t>
  </si>
  <si>
    <t>Maui County, Hawaii</t>
  </si>
  <si>
    <t>Kalamazoo-Portage, MI</t>
  </si>
  <si>
    <t>Kalamazoo County, Michigan</t>
  </si>
  <si>
    <t>Van Buren County, Michigan</t>
  </si>
  <si>
    <t>Kankakee, IL</t>
  </si>
  <si>
    <t>Kankakee County, Illinois</t>
  </si>
  <si>
    <t>Kansas City, MO-KS</t>
  </si>
  <si>
    <t>Bates County, Missouri</t>
  </si>
  <si>
    <t>Caldwell County, Missouri</t>
  </si>
  <si>
    <t>Cass County, Missouri</t>
  </si>
  <si>
    <t>Clay County, Missouri</t>
  </si>
  <si>
    <t>Clinton County, Missouri</t>
  </si>
  <si>
    <t>Jackson County, Missouri</t>
  </si>
  <si>
    <t>Johnson County, Kansas</t>
  </si>
  <si>
    <t>Lafayette County, Missouri</t>
  </si>
  <si>
    <t>Leavenworth County, Kansas</t>
  </si>
  <si>
    <t>Linn County, Kansas</t>
  </si>
  <si>
    <t>Miami County, Kansas</t>
  </si>
  <si>
    <t>Platte County, Missouri</t>
  </si>
  <si>
    <t>Ray County, Missouri</t>
  </si>
  <si>
    <t>Wyandotte County, Kansas</t>
  </si>
  <si>
    <t>Kennewick-Richland, WA</t>
  </si>
  <si>
    <t>Benton County, Washington</t>
  </si>
  <si>
    <t>Franklin County, Washington</t>
  </si>
  <si>
    <t>Killeen-Temple, TX</t>
  </si>
  <si>
    <t>Bell County, Texas</t>
  </si>
  <si>
    <t>Coryell County, Texas</t>
  </si>
  <si>
    <t>Lampasas County, Texas</t>
  </si>
  <si>
    <t>Kingsport-Bristol-Bristol, TN-VA</t>
  </si>
  <si>
    <t>Bristol City County, Virginia</t>
  </si>
  <si>
    <t>Hawkins County, Tennessee</t>
  </si>
  <si>
    <t>Scott County, Virginia</t>
  </si>
  <si>
    <t>Sullivan County, Tennessee</t>
  </si>
  <si>
    <t>Washington County, Virginia</t>
  </si>
  <si>
    <t>Kingston, NY</t>
  </si>
  <si>
    <t>Ulster County, New York</t>
  </si>
  <si>
    <t>Knoxville, TN</t>
  </si>
  <si>
    <t>Anderson County, Tennessee</t>
  </si>
  <si>
    <t>Blount County, Tennessee</t>
  </si>
  <si>
    <t>Campbell County, Tennessee</t>
  </si>
  <si>
    <t>Grainger County, Tennessee</t>
  </si>
  <si>
    <t>Knox County, Tennessee</t>
  </si>
  <si>
    <t>Loudon County, Tennessee</t>
  </si>
  <si>
    <t>Morgan County, Tennessee</t>
  </si>
  <si>
    <t>Roane County, Tennessee</t>
  </si>
  <si>
    <t>Union County, Tennessee</t>
  </si>
  <si>
    <t>Kokomo, IN</t>
  </si>
  <si>
    <t>Howard County, Indiana</t>
  </si>
  <si>
    <t>La Crosse-Onalaska, WI-MN</t>
  </si>
  <si>
    <t>Houston County, Minnesota</t>
  </si>
  <si>
    <t>La Crosse County, Wisconsin</t>
  </si>
  <si>
    <t>Lafayette, LA</t>
  </si>
  <si>
    <t>Acadia Parish, Louisiana</t>
  </si>
  <si>
    <t>Iberia Parish, Louisiana</t>
  </si>
  <si>
    <t>Lafayette Parish, Louisiana</t>
  </si>
  <si>
    <t>St. Martin Parish, Louisiana</t>
  </si>
  <si>
    <t>Vermilion Parish, Louisiana</t>
  </si>
  <si>
    <t>Lafayette-West Lafayette, IN</t>
  </si>
  <si>
    <t>Benton County, Indiana</t>
  </si>
  <si>
    <t>Carroll County, Indiana</t>
  </si>
  <si>
    <t>Tippecanoe County, Indiana</t>
  </si>
  <si>
    <t>Lake Charles, LA</t>
  </si>
  <si>
    <t>Calcasieu Parish, Louisiana</t>
  </si>
  <si>
    <t>Cameron Parish, Louisiana</t>
  </si>
  <si>
    <t>Lake County-Kenosha County, IL-WI</t>
  </si>
  <si>
    <t>Kenosha County, Wisconsin</t>
  </si>
  <si>
    <t>Lake County, Illinois</t>
  </si>
  <si>
    <t>Lake Havasu City-Kingman, AZ</t>
  </si>
  <si>
    <t>Mohave County, Arizona</t>
  </si>
  <si>
    <t>Lakeland-Winter Haven, FL</t>
  </si>
  <si>
    <t>Polk County, Florida</t>
  </si>
  <si>
    <t>Lancaster, PA</t>
  </si>
  <si>
    <t>Lancaster County, Pennsylvania</t>
  </si>
  <si>
    <t>Lansing-East Lansing, MI</t>
  </si>
  <si>
    <t>Clinton County, Michigan</t>
  </si>
  <si>
    <t>Eaton County, Michigan</t>
  </si>
  <si>
    <t>Ingham County, Michigan</t>
  </si>
  <si>
    <t>Laredo, TX</t>
  </si>
  <si>
    <t>Webb County, Texas</t>
  </si>
  <si>
    <t>Las Cruces, NM</t>
  </si>
  <si>
    <t>Dona Ana County, New Mexico</t>
  </si>
  <si>
    <t>Las Vegas-Henderson-Paradise, NV</t>
  </si>
  <si>
    <t>Clark County, Nevada</t>
  </si>
  <si>
    <t>Lawrence, KS</t>
  </si>
  <si>
    <t>Douglas County, Kansas</t>
  </si>
  <si>
    <t>Lawton, OK</t>
  </si>
  <si>
    <t>Comanche County, Oklahoma</t>
  </si>
  <si>
    <t>Cotton County, Oklahoma</t>
  </si>
  <si>
    <t>Lebanon, PA</t>
  </si>
  <si>
    <t>Lebanon County, Pennsylvania</t>
  </si>
  <si>
    <t>Lewiston, ID-WA</t>
  </si>
  <si>
    <t>Asotin County, Washington</t>
  </si>
  <si>
    <t>Nez Perce County, Idaho</t>
  </si>
  <si>
    <t>Lewiston-Auburn, ME</t>
  </si>
  <si>
    <t>Androscoggin County, Maine</t>
  </si>
  <si>
    <t>Lexington-Fayette, KY</t>
  </si>
  <si>
    <t>Bourbon County, Kentucky</t>
  </si>
  <si>
    <t>Clark County, Kentucky</t>
  </si>
  <si>
    <t>Fayette County, Kentucky</t>
  </si>
  <si>
    <t>Jessamine County, Kentucky</t>
  </si>
  <si>
    <t>Scott County, Kentucky</t>
  </si>
  <si>
    <t>Woodford County, Kentucky</t>
  </si>
  <si>
    <t>Lima, OH</t>
  </si>
  <si>
    <t>Allen County, Ohio</t>
  </si>
  <si>
    <t>Lincoln, NE</t>
  </si>
  <si>
    <t>Lancaster County, Nebraska</t>
  </si>
  <si>
    <t>Seward County, Nebraska</t>
  </si>
  <si>
    <t>Little Rock-North Little Rock-Conway, AR</t>
  </si>
  <si>
    <t>Faulkner County, Arkansas</t>
  </si>
  <si>
    <t>Grant County, Arkansas</t>
  </si>
  <si>
    <t>Lonoke County, Arkansas</t>
  </si>
  <si>
    <t>Perry County, Arkansas</t>
  </si>
  <si>
    <t>Pulaski County, Arkansas</t>
  </si>
  <si>
    <t>Saline County, Arkansas</t>
  </si>
  <si>
    <t>Logan, UT-ID</t>
  </si>
  <si>
    <t>Cache County, Utah</t>
  </si>
  <si>
    <t>Franklin County, Idaho</t>
  </si>
  <si>
    <t>Longview, TX</t>
  </si>
  <si>
    <t>Gregg County, Texas</t>
  </si>
  <si>
    <t>Rusk County, Texas</t>
  </si>
  <si>
    <t>Upshur County, Texas</t>
  </si>
  <si>
    <t>Longview, WA</t>
  </si>
  <si>
    <t>Cowlitz County, Washington</t>
  </si>
  <si>
    <t>Los Angeles-Long Beach-Glendale, CA</t>
  </si>
  <si>
    <t>Los Angeles County, California</t>
  </si>
  <si>
    <t>Louisville/Jefferson County, KY-IN</t>
  </si>
  <si>
    <t>Bullitt County, Kentucky</t>
  </si>
  <si>
    <t>Clark County, Indiana</t>
  </si>
  <si>
    <t>Floyd County, Indiana</t>
  </si>
  <si>
    <t>Harrison County, Indiana</t>
  </si>
  <si>
    <t>Henry County, Kentucky</t>
  </si>
  <si>
    <t>Jefferson County, Kentucky</t>
  </si>
  <si>
    <t>Oldham County, Kentucky</t>
  </si>
  <si>
    <t>Scott County, Indiana</t>
  </si>
  <si>
    <t>Shelby County, Kentucky</t>
  </si>
  <si>
    <t>Spencer County, Kentucky</t>
  </si>
  <si>
    <t>Trimble County, Kentucky</t>
  </si>
  <si>
    <t>Washington County, Indiana</t>
  </si>
  <si>
    <t>Lubbock, TX</t>
  </si>
  <si>
    <t>Crosby County, Texas</t>
  </si>
  <si>
    <t>Lubbock County, Texas</t>
  </si>
  <si>
    <t>Lynn County, Texas</t>
  </si>
  <si>
    <t>Lynchburg, VA</t>
  </si>
  <si>
    <t>Amherst County, Virginia</t>
  </si>
  <si>
    <t>Appomattox County, Virginia</t>
  </si>
  <si>
    <t>Bedford County, Virginia</t>
  </si>
  <si>
    <t>Campbell County, Virginia</t>
  </si>
  <si>
    <t>Lynchburg City County, Virginia</t>
  </si>
  <si>
    <t>Bibb County, Georgia</t>
  </si>
  <si>
    <t>Crawford County, Georgia</t>
  </si>
  <si>
    <t>Jones County, Georgia</t>
  </si>
  <si>
    <t>Monroe County, Georgia</t>
  </si>
  <si>
    <t>Twiggs County, Georgia</t>
  </si>
  <si>
    <t>Madera, CA</t>
  </si>
  <si>
    <t>Madera County, California</t>
  </si>
  <si>
    <t>Madison, WI</t>
  </si>
  <si>
    <t>Columbia County, Wisconsin</t>
  </si>
  <si>
    <t>Dane County, Wisconsin</t>
  </si>
  <si>
    <t>Green County, Wisconsin</t>
  </si>
  <si>
    <t>Iowa County, Wisconsin</t>
  </si>
  <si>
    <t>Manchester-Nashua, NH</t>
  </si>
  <si>
    <t>Hillsborough County, New Hampshire</t>
  </si>
  <si>
    <t>Manhattan, KS</t>
  </si>
  <si>
    <t>Pottawatomie County, Kansas</t>
  </si>
  <si>
    <t>Riley County, Kansas</t>
  </si>
  <si>
    <t>Mankato-North Mankato, MN</t>
  </si>
  <si>
    <t>Blue Earth County, Minnesota</t>
  </si>
  <si>
    <t>Nicollet County, Minnesota</t>
  </si>
  <si>
    <t>Mansfield, OH</t>
  </si>
  <si>
    <t>Richland County, Ohio</t>
  </si>
  <si>
    <t>Mayagüez, PR</t>
  </si>
  <si>
    <t>Hormigueros Municipio, Puerto Rico</t>
  </si>
  <si>
    <t>Mayaguez Municipio, Puerto Rico</t>
  </si>
  <si>
    <t>McAllen-Edinburg-Mission, TX</t>
  </si>
  <si>
    <t>Hidalgo County, Texas</t>
  </si>
  <si>
    <t>Medford, OR</t>
  </si>
  <si>
    <t>Jackson County, Oregon</t>
  </si>
  <si>
    <t>Memphis, TN-MS-AR</t>
  </si>
  <si>
    <t>Benton County, Mississippi</t>
  </si>
  <si>
    <t>Crittenden County, Arkansas</t>
  </si>
  <si>
    <t>De Soto County, Mississippi</t>
  </si>
  <si>
    <t>Fayette County, Tennessee</t>
  </si>
  <si>
    <t>Marshall County, Mississippi</t>
  </si>
  <si>
    <t>Shelby County, Tennessee</t>
  </si>
  <si>
    <t>Tate County, Mississippi</t>
  </si>
  <si>
    <t>Tipton County, Tennessee</t>
  </si>
  <si>
    <t>Tunica County, Mississippi</t>
  </si>
  <si>
    <t>Merced, CA</t>
  </si>
  <si>
    <t>Merced County, California</t>
  </si>
  <si>
    <t>Miami-Miami Beach-Kendall, FL</t>
  </si>
  <si>
    <t>Miami-Dade County, Florida</t>
  </si>
  <si>
    <t>Michigan City-La Porte, IN</t>
  </si>
  <si>
    <t>La Porte County, Indiana</t>
  </si>
  <si>
    <t>Midland, MI</t>
  </si>
  <si>
    <t>Midland County, Michigan</t>
  </si>
  <si>
    <t>Midland, TX</t>
  </si>
  <si>
    <t>Martin County, Texas</t>
  </si>
  <si>
    <t>Midland County, Texas</t>
  </si>
  <si>
    <t>Milwaukee-Waukesha-West Allis, WI</t>
  </si>
  <si>
    <t>Milwaukee County, Wisconsin</t>
  </si>
  <si>
    <t>Ozaukee County, Wisconsin</t>
  </si>
  <si>
    <t>Washington County, Wisconsin</t>
  </si>
  <si>
    <t>Waukesha County, Wisconsin</t>
  </si>
  <si>
    <t>Minneapolis-St. Paul-Bloomington, MN-WI</t>
  </si>
  <si>
    <t>Anoka County, Minnesota</t>
  </si>
  <si>
    <t>Carver County, Minnesota</t>
  </si>
  <si>
    <t>Chisago County, Minnesota</t>
  </si>
  <si>
    <t>Dakota County, Minnesota</t>
  </si>
  <si>
    <t>Hennepin County, Minnesota</t>
  </si>
  <si>
    <t>Isanti County, Minnesota</t>
  </si>
  <si>
    <t>Le Sueur County, Minnesota</t>
  </si>
  <si>
    <t>Mille Lacs County, Minnesota</t>
  </si>
  <si>
    <t>Pierce County, Wisconsin</t>
  </si>
  <si>
    <t>Ramsey County, Minnesota</t>
  </si>
  <si>
    <t>Scott County, Minnesota</t>
  </si>
  <si>
    <t>Sherburne County, Minnesota</t>
  </si>
  <si>
    <t>Sibley County, Minnesota</t>
  </si>
  <si>
    <t>St. Croix County, Wisconsin</t>
  </si>
  <si>
    <t>Washington County, Minnesota</t>
  </si>
  <si>
    <t>Wright County, Minnesota</t>
  </si>
  <si>
    <t>Missoula, MT</t>
  </si>
  <si>
    <t>Missoula County, Montana</t>
  </si>
  <si>
    <t>Mobile, AL</t>
  </si>
  <si>
    <t>Mobile County, Alabama</t>
  </si>
  <si>
    <t>Modesto, CA</t>
  </si>
  <si>
    <t>Stanislaus County, California</t>
  </si>
  <si>
    <t>Monroe, LA</t>
  </si>
  <si>
    <t>Ouachita Parish, Louisiana</t>
  </si>
  <si>
    <t>Union Parish, Louisiana</t>
  </si>
  <si>
    <t>Monroe, MI</t>
  </si>
  <si>
    <t>Monroe County, Michigan</t>
  </si>
  <si>
    <t>Montgomery, AL</t>
  </si>
  <si>
    <t>Autauga County, Alabama</t>
  </si>
  <si>
    <t>Elmore County, Alabama</t>
  </si>
  <si>
    <t>Lowndes County, Alabama</t>
  </si>
  <si>
    <t>Montgomery County, Alabama</t>
  </si>
  <si>
    <t>Montgomery County-Bucks County-Chester County, PA</t>
  </si>
  <si>
    <t>Bucks County, Pennsylvania</t>
  </si>
  <si>
    <t>Chester County, Pennsylvania</t>
  </si>
  <si>
    <t>Montgomery County, Pennsylvania</t>
  </si>
  <si>
    <t>Morgantown, WV</t>
  </si>
  <si>
    <t>Monongalia County, West Virginia</t>
  </si>
  <si>
    <t>Preston County, West Virginia</t>
  </si>
  <si>
    <t>Morristown, TN</t>
  </si>
  <si>
    <t>Hamblen County, Tennessee</t>
  </si>
  <si>
    <t>Jefferson County, Tennessee</t>
  </si>
  <si>
    <t>Mount Vernon-Anacortes, WA</t>
  </si>
  <si>
    <t>Skagit County, Washington</t>
  </si>
  <si>
    <t>Muncie, IN</t>
  </si>
  <si>
    <t>Delaware County, Indiana</t>
  </si>
  <si>
    <t>Muskegon, MI</t>
  </si>
  <si>
    <t>Muskegon County, Michigan</t>
  </si>
  <si>
    <t>Myrtle Beach-Conway-North Myrtle Beach, SC-NC</t>
  </si>
  <si>
    <t>Brunswick County, North Carolina</t>
  </si>
  <si>
    <t>Horry County, South Carolina</t>
  </si>
  <si>
    <t>Napa, CA</t>
  </si>
  <si>
    <t>Napa County, California</t>
  </si>
  <si>
    <t>Naples-Immokalee-Marco Island, FL</t>
  </si>
  <si>
    <t>Collier County, Florida</t>
  </si>
  <si>
    <t>Nashville-Davidson--Murfreesboro--Franklin, TN</t>
  </si>
  <si>
    <t>Cannon County, Tennessee</t>
  </si>
  <si>
    <t>Cheatham County, Tennessee</t>
  </si>
  <si>
    <t>Davidson County, Tennessee</t>
  </si>
  <si>
    <t>Dickson County, Tennessee</t>
  </si>
  <si>
    <t>Hickman County, Tennessee</t>
  </si>
  <si>
    <t>Macon County, Tennessee</t>
  </si>
  <si>
    <t>Maury County, Tennessee</t>
  </si>
  <si>
    <t>Robertson County, Tennessee</t>
  </si>
  <si>
    <t>Rutherford County, Tennessee</t>
  </si>
  <si>
    <t>Smith County, Tennessee</t>
  </si>
  <si>
    <t>Sumner County, Tennessee</t>
  </si>
  <si>
    <t>Trousdale County, Tennessee</t>
  </si>
  <si>
    <t>Williamson County, Tennessee</t>
  </si>
  <si>
    <t>Wilson County, Tennessee</t>
  </si>
  <si>
    <t>Nassau County-Suffolk County, NY</t>
  </si>
  <si>
    <t>Nassau County, New York</t>
  </si>
  <si>
    <t>Suffolk County, New York</t>
  </si>
  <si>
    <t>Newark, NJ-PA</t>
  </si>
  <si>
    <t>Essex County, New Jersey</t>
  </si>
  <si>
    <t>Hunterdon County, New Jersey</t>
  </si>
  <si>
    <t>Morris County, New Jersey</t>
  </si>
  <si>
    <t>Pike County, Pennsylvania</t>
  </si>
  <si>
    <t>Somerset County, New Jersey</t>
  </si>
  <si>
    <t>Sussex County, New Jersey</t>
  </si>
  <si>
    <t>Union County, New Jersey</t>
  </si>
  <si>
    <t>New Bern, NC</t>
  </si>
  <si>
    <t>Craven County, North Carolina</t>
  </si>
  <si>
    <t>Jones County, North Carolina</t>
  </si>
  <si>
    <t>Pamlico County, North Carolina</t>
  </si>
  <si>
    <t>New Haven-Milford, CT</t>
  </si>
  <si>
    <t>New Haven County, Connecticut</t>
  </si>
  <si>
    <t>New Orleans-Metairie, LA</t>
  </si>
  <si>
    <t>Jefferson Parish, Louisiana</t>
  </si>
  <si>
    <t>Orleans Parish, Louisiana</t>
  </si>
  <si>
    <t>Plaquemines Parish, Louisiana</t>
  </si>
  <si>
    <t>St. Bernard Parish, Louisiana</t>
  </si>
  <si>
    <t>St. Charles Parish, Louisiana</t>
  </si>
  <si>
    <t>St. James Parish, Louisiana</t>
  </si>
  <si>
    <t>St. John Baptist Parish, Louisiana</t>
  </si>
  <si>
    <t>St. Tammany Parish, Louisiana</t>
  </si>
  <si>
    <t>New York-Jersey City-White Plains, NY-NJ</t>
  </si>
  <si>
    <t>Bergen County, New Jersey</t>
  </si>
  <si>
    <t>Bronx County, New York</t>
  </si>
  <si>
    <t>Hudson County, New Jersey</t>
  </si>
  <si>
    <t>Kings County, New York</t>
  </si>
  <si>
    <t>Middlesex County, New Jersey</t>
  </si>
  <si>
    <t>Monmouth County, New Jersey</t>
  </si>
  <si>
    <t>New York County, New York</t>
  </si>
  <si>
    <t>Ocean County, New Jersey</t>
  </si>
  <si>
    <t>Orange County, New York</t>
  </si>
  <si>
    <t>Passaic County, New Jersey</t>
  </si>
  <si>
    <t>Queens County, New York</t>
  </si>
  <si>
    <t>Richmond County, New York</t>
  </si>
  <si>
    <t>Rockland County, New York</t>
  </si>
  <si>
    <t>Westchester County, New York</t>
  </si>
  <si>
    <t>Niles-Benton Harbor, MI</t>
  </si>
  <si>
    <t>Berrien County, Michigan</t>
  </si>
  <si>
    <t>North Port-Sarasota-Bradenton, FL</t>
  </si>
  <si>
    <t>Manatee County, Florida</t>
  </si>
  <si>
    <t>Sarasota County, Florida</t>
  </si>
  <si>
    <t>Norwich-New London, CT</t>
  </si>
  <si>
    <t>New London County, Connecticut</t>
  </si>
  <si>
    <t>Oakland-Hayward-Berkeley, CA</t>
  </si>
  <si>
    <t>Alameda County, California</t>
  </si>
  <si>
    <t>Contra Costa County, California</t>
  </si>
  <si>
    <t>Ocala, FL</t>
  </si>
  <si>
    <t>Marion County, Florida</t>
  </si>
  <si>
    <t>Ocean City, NJ</t>
  </si>
  <si>
    <t>Cape May County, New Jersey</t>
  </si>
  <si>
    <t>Odessa, TX</t>
  </si>
  <si>
    <t>Ector County, Texas</t>
  </si>
  <si>
    <t>Ogden-Clearfield, UT</t>
  </si>
  <si>
    <t>Box Elder County, Utah</t>
  </si>
  <si>
    <t>Davis County, Utah</t>
  </si>
  <si>
    <t>Morgan County, Utah</t>
  </si>
  <si>
    <t>Weber County, Utah</t>
  </si>
  <si>
    <t>Oklahoma City, OK</t>
  </si>
  <si>
    <t>Canadian County, Oklahoma</t>
  </si>
  <si>
    <t>Cleveland County, Oklahoma</t>
  </si>
  <si>
    <t>Grady County, Oklahoma</t>
  </si>
  <si>
    <t>Lincoln County, Oklahoma</t>
  </si>
  <si>
    <t>Logan County, Oklahoma</t>
  </si>
  <si>
    <t>Mcclain County, Oklahoma</t>
  </si>
  <si>
    <t>Oklahoma County, Oklahoma</t>
  </si>
  <si>
    <t>Olympia-Tumwater, WA</t>
  </si>
  <si>
    <t>Thurston County, Washington</t>
  </si>
  <si>
    <t>Omaha-Council Bluffs, NE-IA</t>
  </si>
  <si>
    <t>Cass County, Nebraska</t>
  </si>
  <si>
    <t>Douglas County, Nebraska</t>
  </si>
  <si>
    <t>Harrison County, Iowa</t>
  </si>
  <si>
    <t>Mills County, Iowa</t>
  </si>
  <si>
    <t>Pottawattamie County, Iowa</t>
  </si>
  <si>
    <t>Sarpy County, Nebraska</t>
  </si>
  <si>
    <t>Saunders County, Nebraska</t>
  </si>
  <si>
    <t>Washington County, Nebraska</t>
  </si>
  <si>
    <t>Orlando-Kissimmee-Sanford, FL</t>
  </si>
  <si>
    <t>Lake County, Florida</t>
  </si>
  <si>
    <t>Orange County, Florida</t>
  </si>
  <si>
    <t>Osceola County, Florida</t>
  </si>
  <si>
    <t>Seminole County, Florida</t>
  </si>
  <si>
    <t>Oshkosh-Neenah, WI</t>
  </si>
  <si>
    <t>Winnebago County, Wisconsin</t>
  </si>
  <si>
    <t>Owensboro, KY</t>
  </si>
  <si>
    <t>Daviess County, Kentucky</t>
  </si>
  <si>
    <t>Hancock County, Kentucky</t>
  </si>
  <si>
    <t>Mc Lean County, Kentucky</t>
  </si>
  <si>
    <t>Oxnard-Thousand Oaks-Ventura, CA</t>
  </si>
  <si>
    <t>Ventura County, California</t>
  </si>
  <si>
    <t>Palm Bay-Melbourne-Titusville, FL</t>
  </si>
  <si>
    <t>Brevard County, Florida</t>
  </si>
  <si>
    <t>Panama City, FL</t>
  </si>
  <si>
    <t>Bay County, Florida</t>
  </si>
  <si>
    <t>Gulf County, Florida</t>
  </si>
  <si>
    <t>Parkersburg-Vienna, WV</t>
  </si>
  <si>
    <t>Wirt County, West Virginia</t>
  </si>
  <si>
    <t>Wood County, West Virginia</t>
  </si>
  <si>
    <t>Pensacola-Ferry Pass-Brent, FL</t>
  </si>
  <si>
    <t>Escambia County, Florida</t>
  </si>
  <si>
    <t>Santa Rosa County, Florida</t>
  </si>
  <si>
    <t>Peoria, IL</t>
  </si>
  <si>
    <t>Marshall County, Illinois</t>
  </si>
  <si>
    <t>Peoria County, Illinois</t>
  </si>
  <si>
    <t>Stark County, Illinois</t>
  </si>
  <si>
    <t>Tazewell County, Illinois</t>
  </si>
  <si>
    <t>Woodford County, Illinois</t>
  </si>
  <si>
    <t>Philadelphia, PA</t>
  </si>
  <si>
    <t>Delaware County, Pennsylvania</t>
  </si>
  <si>
    <t>Philadelphia County, Pennsylvania</t>
  </si>
  <si>
    <t>Phoenix-Mesa-Scottsdale, AZ</t>
  </si>
  <si>
    <t>Maricopa County, Arizona</t>
  </si>
  <si>
    <t>Pinal County, Arizona</t>
  </si>
  <si>
    <t>Pine Bluff, AR</t>
  </si>
  <si>
    <t>Cleveland County, Arkansas</t>
  </si>
  <si>
    <t>Jefferson County, Arkansas</t>
  </si>
  <si>
    <t>Lincoln County, Arkansas</t>
  </si>
  <si>
    <t>Pittsburgh, PA</t>
  </si>
  <si>
    <t>Allegheny County, Pennsylvania</t>
  </si>
  <si>
    <t>Armstrong County, Pennsylvania</t>
  </si>
  <si>
    <t>Beaver County, Pennsylvania</t>
  </si>
  <si>
    <t>Butler County, Pennsylvania</t>
  </si>
  <si>
    <t>Fayette County, Pennsylvania</t>
  </si>
  <si>
    <t>Washington County, Pennsylvania</t>
  </si>
  <si>
    <t>Westmoreland County, Pennsylvania</t>
  </si>
  <si>
    <t>Pittsfield, MA</t>
  </si>
  <si>
    <t>Berkshire County, Massachusetts</t>
  </si>
  <si>
    <t>Pocatello, ID</t>
  </si>
  <si>
    <t>Bannock County, Idaho</t>
  </si>
  <si>
    <t>Ponce, PR</t>
  </si>
  <si>
    <t>Guanica Municipio, Puerto Rico</t>
  </si>
  <si>
    <t>Guayanilla Municipio, Puerto Rico</t>
  </si>
  <si>
    <t>Juana Diaz Municipio, Puerto Rico</t>
  </si>
  <si>
    <t>Penuelas Municipio, Puerto Rico</t>
  </si>
  <si>
    <t>Ponce Municipio, Puerto Rico</t>
  </si>
  <si>
    <t>Villalba Municipio, Puerto Rico</t>
  </si>
  <si>
    <t>Yauco Municipio, Puerto Rico</t>
  </si>
  <si>
    <t>Portland-South Portland, ME</t>
  </si>
  <si>
    <t>Cumberland County, Maine</t>
  </si>
  <si>
    <t>Sagadahoc County, Maine</t>
  </si>
  <si>
    <t>York County, Maine</t>
  </si>
  <si>
    <t>Portland-Vancouver-Hillsboro, OR-WA</t>
  </si>
  <si>
    <t>Clackamas County, Oregon</t>
  </si>
  <si>
    <t>Clark County, Washington</t>
  </si>
  <si>
    <t>Columbia County, Oregon</t>
  </si>
  <si>
    <t>Multnomah County, Oregon</t>
  </si>
  <si>
    <t>Skamania County, Washington</t>
  </si>
  <si>
    <t>Washington County, Oregon</t>
  </si>
  <si>
    <t>Yamhill County, Oregon</t>
  </si>
  <si>
    <t>Port St. Lucie, FL</t>
  </si>
  <si>
    <t>Martin County, Florida</t>
  </si>
  <si>
    <t>St. Lucie County, Florida</t>
  </si>
  <si>
    <t>Prescott, AZ</t>
  </si>
  <si>
    <t>Yavapai County, Arizona</t>
  </si>
  <si>
    <t>Providence-Warwick, RI-MA</t>
  </si>
  <si>
    <t>Bristol County, Massachusetts</t>
  </si>
  <si>
    <t>Bristol County, Rhode Island</t>
  </si>
  <si>
    <t>Kent County, Rhode Island</t>
  </si>
  <si>
    <t>Newport County, Rhode Island</t>
  </si>
  <si>
    <t>Providence County, Rhode Island</t>
  </si>
  <si>
    <t>Washington County, Rhode Island</t>
  </si>
  <si>
    <t>Provo-Orem, UT</t>
  </si>
  <si>
    <t>Juab County, Utah</t>
  </si>
  <si>
    <t>Utah County, Utah</t>
  </si>
  <si>
    <t>Pueblo, CO</t>
  </si>
  <si>
    <t>Pueblo County, Colorado</t>
  </si>
  <si>
    <t>Punta Gorda, FL</t>
  </si>
  <si>
    <t>Charlotte County, Florida</t>
  </si>
  <si>
    <t>Racine, WI</t>
  </si>
  <si>
    <t>Racine County, Wisconsin</t>
  </si>
  <si>
    <t>Raleigh, NC</t>
  </si>
  <si>
    <t>Franklin County, North Carolina</t>
  </si>
  <si>
    <t>Johnston County, North Carolina</t>
  </si>
  <si>
    <t>Wake County, North Carolina</t>
  </si>
  <si>
    <t>Rapid City, SD</t>
  </si>
  <si>
    <t>Custer County, South Dakota</t>
  </si>
  <si>
    <t>Meade County, South Dakota</t>
  </si>
  <si>
    <t>Pennington County, South Dakota</t>
  </si>
  <si>
    <t>Reading, PA</t>
  </si>
  <si>
    <t>Berks County, Pennsylvania</t>
  </si>
  <si>
    <t>Redding, CA</t>
  </si>
  <si>
    <t>Shasta County, California</t>
  </si>
  <si>
    <t>Reno, NV</t>
  </si>
  <si>
    <t>Storey County, Nevada</t>
  </si>
  <si>
    <t>Washoe County, Nevada</t>
  </si>
  <si>
    <t>Richmond, VA</t>
  </si>
  <si>
    <t>Amelia County, Virginia</t>
  </si>
  <si>
    <t>Caroline County, Virginia</t>
  </si>
  <si>
    <t>Charles City County, Virginia</t>
  </si>
  <si>
    <t>Chesterfield County, Virginia</t>
  </si>
  <si>
    <t>Colonial Heights City County, Virginia</t>
  </si>
  <si>
    <t>Dinwiddie County, Virginia</t>
  </si>
  <si>
    <t>Goochland County, Virginia</t>
  </si>
  <si>
    <t>Hanover County, Virginia</t>
  </si>
  <si>
    <t>Henrico County, Virginia</t>
  </si>
  <si>
    <t>Hopewell City County, Virginia</t>
  </si>
  <si>
    <t>King William County, Virginia</t>
  </si>
  <si>
    <t>New Kent County, Virginia</t>
  </si>
  <si>
    <t>Petersburg City County, Virginia</t>
  </si>
  <si>
    <t>Powhatan County, Virginia</t>
  </si>
  <si>
    <t>Prince George County, Virginia</t>
  </si>
  <si>
    <t>Richmond City County, Virginia</t>
  </si>
  <si>
    <t>Sussex County, Virginia</t>
  </si>
  <si>
    <t>Riverside-San Bernardino-Ontario, CA</t>
  </si>
  <si>
    <t>Riverside County, California</t>
  </si>
  <si>
    <t>San Bernardino County, California</t>
  </si>
  <si>
    <t>Roanoke, VA</t>
  </si>
  <si>
    <t>Botetourt County, Virginia</t>
  </si>
  <si>
    <t>Craig County, Virginia</t>
  </si>
  <si>
    <t>Franklin County, Virginia</t>
  </si>
  <si>
    <t>Roanoke City County, Virginia</t>
  </si>
  <si>
    <t>Roanoke County, Virginia</t>
  </si>
  <si>
    <t>Salem City County, Virginia</t>
  </si>
  <si>
    <t>Rochester, MN</t>
  </si>
  <si>
    <t>Dodge County, Minnesota</t>
  </si>
  <si>
    <t>Fillmore County, Minnesota</t>
  </si>
  <si>
    <t>Olmsted County, Minnesota</t>
  </si>
  <si>
    <t>Wabasha County, Minnesota</t>
  </si>
  <si>
    <t>Rochester, NY</t>
  </si>
  <si>
    <t>Livingston County, New York</t>
  </si>
  <si>
    <t>Monroe County, New York</t>
  </si>
  <si>
    <t>Ontario County, New York</t>
  </si>
  <si>
    <t>Orleans County, New York</t>
  </si>
  <si>
    <t>Wayne County, New York</t>
  </si>
  <si>
    <t>Yates County, New York</t>
  </si>
  <si>
    <t>Rockford, IL</t>
  </si>
  <si>
    <t>Boone County, Illinois</t>
  </si>
  <si>
    <t>Winnebago County, Illinois</t>
  </si>
  <si>
    <t>Rockingham County-Strafford County, NH</t>
  </si>
  <si>
    <t>Rockingham County, New Hampshire</t>
  </si>
  <si>
    <t>Strafford County, New Hampshire</t>
  </si>
  <si>
    <t>Rocky Mount, NC</t>
  </si>
  <si>
    <t>Edgecombe County, North Carolina</t>
  </si>
  <si>
    <t>Nash County, North Carolina</t>
  </si>
  <si>
    <t>Rome, GA</t>
  </si>
  <si>
    <t>Floyd County, Georgia</t>
  </si>
  <si>
    <t>Sacramento--Roseville--Arden-Arcade, CA</t>
  </si>
  <si>
    <t>El Dorado County, California</t>
  </si>
  <si>
    <t>Placer County, California</t>
  </si>
  <si>
    <t>Sacramento County, California</t>
  </si>
  <si>
    <t>Yolo County, California</t>
  </si>
  <si>
    <t>Saginaw, MI</t>
  </si>
  <si>
    <t>Saginaw County, Michigan</t>
  </si>
  <si>
    <t>St. Cloud, MN</t>
  </si>
  <si>
    <t>Benton County, Minnesota</t>
  </si>
  <si>
    <t>Stearns County, Minnesota</t>
  </si>
  <si>
    <t>St. George, UT</t>
  </si>
  <si>
    <t>Washington County, Utah</t>
  </si>
  <si>
    <t>St. Joseph, MO-KS</t>
  </si>
  <si>
    <t>Andrew County, Missouri</t>
  </si>
  <si>
    <t>Buchanan County, Missouri</t>
  </si>
  <si>
    <t>De Kalb County, Missouri</t>
  </si>
  <si>
    <t>Doniphan County, Kansas</t>
  </si>
  <si>
    <t>St. Louis, MO-IL</t>
  </si>
  <si>
    <t>Bond County, Illinois</t>
  </si>
  <si>
    <t>Calhoun County, Illinois</t>
  </si>
  <si>
    <t>Clinton County, Illinois</t>
  </si>
  <si>
    <t>Franklin County, Missouri</t>
  </si>
  <si>
    <t>Jefferson County, Missouri</t>
  </si>
  <si>
    <t>Jersey County, Illinois</t>
  </si>
  <si>
    <t>Lincoln County, Missouri</t>
  </si>
  <si>
    <t>Macoupin County, Illinois</t>
  </si>
  <si>
    <t>Madison County, Illinois</t>
  </si>
  <si>
    <t>Monroe County, Illinois</t>
  </si>
  <si>
    <t>St. Charles County, Missouri</t>
  </si>
  <si>
    <t>St. Clair County, Illinois</t>
  </si>
  <si>
    <t>St. Louis City County, Missouri</t>
  </si>
  <si>
    <t>St. Louis County, Missouri</t>
  </si>
  <si>
    <t>Warren County, Missouri</t>
  </si>
  <si>
    <t>Salem, OR</t>
  </si>
  <si>
    <t>Marion County, Oregon</t>
  </si>
  <si>
    <t>Polk County, Oregon</t>
  </si>
  <si>
    <t>Salinas, CA</t>
  </si>
  <si>
    <t>Monterey County, California</t>
  </si>
  <si>
    <t>Salisbury, MD-DE</t>
  </si>
  <si>
    <t>Somerset County, Maryland</t>
  </si>
  <si>
    <t>Sussex County, Delaware</t>
  </si>
  <si>
    <t>Wicomico County, Maryland</t>
  </si>
  <si>
    <t>Worcester County, Maryland</t>
  </si>
  <si>
    <t>Salt Lake City, UT</t>
  </si>
  <si>
    <t>Salt Lake County, Utah</t>
  </si>
  <si>
    <t>Tooele County, Utah</t>
  </si>
  <si>
    <t>San Angelo, TX</t>
  </si>
  <si>
    <t>Irion County, Texas</t>
  </si>
  <si>
    <t>Tom Green County, Texas</t>
  </si>
  <si>
    <t>San Antonio-New Braunfels, TX</t>
  </si>
  <si>
    <t>Atascosa County, Texas</t>
  </si>
  <si>
    <t>Bandera County, Texas</t>
  </si>
  <si>
    <t>Bexar County, Texas</t>
  </si>
  <si>
    <t>Comal County, Texas</t>
  </si>
  <si>
    <t>Guadalupe County, Texas</t>
  </si>
  <si>
    <t>Kendall County, Texas</t>
  </si>
  <si>
    <t>Medina County, Texas</t>
  </si>
  <si>
    <t>Wilson County, Texas</t>
  </si>
  <si>
    <t>San Diego-Carlsbad, CA</t>
  </si>
  <si>
    <t>San Diego County, California</t>
  </si>
  <si>
    <t>San Francisco-Redwood City-South San Francisco, CA</t>
  </si>
  <si>
    <t>San Francisco County, California</t>
  </si>
  <si>
    <t>San Mateo County, California</t>
  </si>
  <si>
    <t>San Germán, PR</t>
  </si>
  <si>
    <t>Cabo Rojo Municipio, Puerto Rico</t>
  </si>
  <si>
    <t>Lajas Municipio, Puerto Rico</t>
  </si>
  <si>
    <t>Sabana Grande Municipio, Puerto Rico</t>
  </si>
  <si>
    <t>San German Municipio, Puerto Rico</t>
  </si>
  <si>
    <t>San Jose-Sunnyvale-Santa Clara, CA</t>
  </si>
  <si>
    <t>San Benito County, California</t>
  </si>
  <si>
    <t>Santa Clara County, California</t>
  </si>
  <si>
    <t>San Juan-Carolina-Caguas, PR</t>
  </si>
  <si>
    <t>Aguas Buenas Municipio, Puerto Rico</t>
  </si>
  <si>
    <t>Aibonito Municipio, Puerto Rico</t>
  </si>
  <si>
    <t>Barceloneta Municipio, Puerto Rico</t>
  </si>
  <si>
    <t>Barranquitas Municipio, Puerto Rico</t>
  </si>
  <si>
    <t>Bayamon Municipio, Puerto Rico</t>
  </si>
  <si>
    <t>Caguas Municipio, Puerto Rico</t>
  </si>
  <si>
    <t>Canovanas Municipio, Puerto Rico</t>
  </si>
  <si>
    <t>Carolina Municipio, Puerto Rico</t>
  </si>
  <si>
    <t>Catano Municipio, Puerto Rico</t>
  </si>
  <si>
    <t>Cayey Municipio, Puerto Rico</t>
  </si>
  <si>
    <t>Ceiba Municipio, Puerto Rico</t>
  </si>
  <si>
    <t>Ciales Municipio, Puerto Rico</t>
  </si>
  <si>
    <t>Cidra Municipio, Puerto Rico</t>
  </si>
  <si>
    <t>Comerio Municipio, Puerto Rico</t>
  </si>
  <si>
    <t>Corozal Municipio, Puerto Rico</t>
  </si>
  <si>
    <t>Dorado Municipio, Puerto Rico</t>
  </si>
  <si>
    <t>Fajardo Municipio, Puerto Rico</t>
  </si>
  <si>
    <t>Florida Municipio, Puerto Rico</t>
  </si>
  <si>
    <t>Guaynabo Municipio, Puerto Rico</t>
  </si>
  <si>
    <t>Gurabo Municipio, Puerto Rico</t>
  </si>
  <si>
    <t>Humacao Municipio, Puerto Rico</t>
  </si>
  <si>
    <t>Juncos Municipio, Puerto Rico</t>
  </si>
  <si>
    <t>Las Piedras Municipio, Puerto Rico</t>
  </si>
  <si>
    <t>Loiza Municipio, Puerto Rico</t>
  </si>
  <si>
    <t>Luquillo Municipio, Puerto Rico</t>
  </si>
  <si>
    <t>Maguabo Municipio, Puerto Rico</t>
  </si>
  <si>
    <t>Manati Municipio, Puerto Rico</t>
  </si>
  <si>
    <t>Maunabo Municipio, Puerto Rico</t>
  </si>
  <si>
    <t>Morovis Municipio, Puerto Rico</t>
  </si>
  <si>
    <t>Naranjito Municipio, Puerto Rico</t>
  </si>
  <si>
    <t>Orocovis Municipio, Puerto Rico</t>
  </si>
  <si>
    <t>Rio Grande Municipio, Puerto Rico</t>
  </si>
  <si>
    <t>San Juan Municipio, Puerto Rico</t>
  </si>
  <si>
    <t>San Lorenzo Municipio, Puerto Rico</t>
  </si>
  <si>
    <t>Toa Alta Municipio, Puerto Rico</t>
  </si>
  <si>
    <t>Toa Baja Municipio, Puerto Rico</t>
  </si>
  <si>
    <t>Trujillo Alto Municipio, Puerto Rico</t>
  </si>
  <si>
    <t>Vega Alta Municipio, Puerto Rico</t>
  </si>
  <si>
    <t>Vega Baja Municipio, Puerto Rico</t>
  </si>
  <si>
    <t>Yabucoa Municipio, Puerto Rico</t>
  </si>
  <si>
    <t>San Luis Obispo-Paso Robles-Arroyo Grande, CA</t>
  </si>
  <si>
    <t>San Luis Obispo County, California</t>
  </si>
  <si>
    <t>San Rafael, CA</t>
  </si>
  <si>
    <t>Marin County, California</t>
  </si>
  <si>
    <t>Santa Cruz-Watsonville, CA</t>
  </si>
  <si>
    <t>Santa Cruz County, California</t>
  </si>
  <si>
    <t>Santa Fe, NM</t>
  </si>
  <si>
    <t>Santa Fe County, New Mexico</t>
  </si>
  <si>
    <t>Santa Maria-Santa Barbara, CA</t>
  </si>
  <si>
    <t>Santa Barbara County, California</t>
  </si>
  <si>
    <t>Santa Rosa, CA</t>
  </si>
  <si>
    <t>Sonoma County, California</t>
  </si>
  <si>
    <t>Savannah, GA</t>
  </si>
  <si>
    <t>Bryan County, Georgia</t>
  </si>
  <si>
    <t>Chatham County, Georgia</t>
  </si>
  <si>
    <t>Effingham County, Georgia</t>
  </si>
  <si>
    <t>Scranton--Wilkes-Barre--Hazleton, PA</t>
  </si>
  <si>
    <t>Lackawanna County, Pennsylvania</t>
  </si>
  <si>
    <t>Luzerne County, Pennsylvania</t>
  </si>
  <si>
    <t>Wyoming County, Pennsylvania</t>
  </si>
  <si>
    <t>Seattle-Bellevue-Everett, WA</t>
  </si>
  <si>
    <t>King County, Washington</t>
  </si>
  <si>
    <t>Snohomish County, Washington</t>
  </si>
  <si>
    <t>Sebastian-Vero Beach, FL</t>
  </si>
  <si>
    <t>Indian River County, Florida</t>
  </si>
  <si>
    <t>Sebring, FL</t>
  </si>
  <si>
    <t>Highlands County, Florida</t>
  </si>
  <si>
    <t>Sheboygan, WI</t>
  </si>
  <si>
    <t>Sheboygan County, Wisconsin</t>
  </si>
  <si>
    <t>Sherman-Denison, TX</t>
  </si>
  <si>
    <t>Grayson County, Texas</t>
  </si>
  <si>
    <t>Shreveport-Bossier City, LA</t>
  </si>
  <si>
    <t>Bossier Parish, Louisiana</t>
  </si>
  <si>
    <t>Caddo Parish, Louisiana</t>
  </si>
  <si>
    <t>De Soto Parish, Louisiana</t>
  </si>
  <si>
    <t>Webster Parish, Louisiana</t>
  </si>
  <si>
    <t>Sierra Vista-Douglas, AZ</t>
  </si>
  <si>
    <t>Cochise County, Arizona</t>
  </si>
  <si>
    <t>Silver Spring-Frederick-Rockville, MD</t>
  </si>
  <si>
    <t>Frederick County, Maryland</t>
  </si>
  <si>
    <t>Montgomery County, Maryland</t>
  </si>
  <si>
    <t>Sioux City, IA-NE-SD</t>
  </si>
  <si>
    <t>Dakota County, Nebraska</t>
  </si>
  <si>
    <t>Dixon County, Nebraska</t>
  </si>
  <si>
    <t>Plymouth County, Iowa</t>
  </si>
  <si>
    <t>Union County, South Dakota</t>
  </si>
  <si>
    <t>Woodbury County, Iowa</t>
  </si>
  <si>
    <t>Sioux Falls, SD</t>
  </si>
  <si>
    <t>Lincoln County, South Dakota</t>
  </si>
  <si>
    <t>Mc Cook County, South Dakota</t>
  </si>
  <si>
    <t>Minnehaha County, South Dakota</t>
  </si>
  <si>
    <t>Turner County, South Dakota</t>
  </si>
  <si>
    <t>South Bend-Mishawaka, IN-MI</t>
  </si>
  <si>
    <t>Cass County, Michigan</t>
  </si>
  <si>
    <t>St. Joseph County, Indiana</t>
  </si>
  <si>
    <t>Spartanburg, SC</t>
  </si>
  <si>
    <t>Spartanburg County, South Carolina</t>
  </si>
  <si>
    <t>Union County, South Carolina</t>
  </si>
  <si>
    <t>Spokane-Spokane Valley, WA</t>
  </si>
  <si>
    <t>Pend Oreille County, Washington</t>
  </si>
  <si>
    <t>Spokane County, Washington</t>
  </si>
  <si>
    <t>Stevens County, Washington</t>
  </si>
  <si>
    <t>Springfield, IL</t>
  </si>
  <si>
    <t>Menard County, Illinois</t>
  </si>
  <si>
    <t>Sangamon County, Illinois</t>
  </si>
  <si>
    <t>Springfield, MA</t>
  </si>
  <si>
    <t>Hampden County, Massachusetts</t>
  </si>
  <si>
    <t>Hampshire County, Massachusetts</t>
  </si>
  <si>
    <t>Springfield, MO</t>
  </si>
  <si>
    <t>Christian County, Missouri</t>
  </si>
  <si>
    <t>Dallas County, Missouri</t>
  </si>
  <si>
    <t>Greene County, Missouri</t>
  </si>
  <si>
    <t>Polk County, Missouri</t>
  </si>
  <si>
    <t>Webster County, Missouri</t>
  </si>
  <si>
    <t>Springfield, OH</t>
  </si>
  <si>
    <t>Clark County, Ohio</t>
  </si>
  <si>
    <t>State College, PA</t>
  </si>
  <si>
    <t>Centre County, Pennsylvania</t>
  </si>
  <si>
    <t>Staunton-Waynesboro, VA</t>
  </si>
  <si>
    <t>Augusta County, Virginia</t>
  </si>
  <si>
    <t>Staunton City County, Virginia</t>
  </si>
  <si>
    <t>Waynesboro City County, Virginia</t>
  </si>
  <si>
    <t>Stockton-Lodi, CA</t>
  </si>
  <si>
    <t>San Joaquin County, California</t>
  </si>
  <si>
    <t>Sumter, SC</t>
  </si>
  <si>
    <t>Sumter County, South Carolina</t>
  </si>
  <si>
    <t>Syracuse, NY</t>
  </si>
  <si>
    <t>Madison County, New York</t>
  </si>
  <si>
    <t>Onondaga County, New York</t>
  </si>
  <si>
    <t>Oswego County, New York</t>
  </si>
  <si>
    <t>Tacoma-Lakewood, WA</t>
  </si>
  <si>
    <t>Pierce County, Washington</t>
  </si>
  <si>
    <t>Tallahassee, FL</t>
  </si>
  <si>
    <t>Gadsden County, Florida</t>
  </si>
  <si>
    <t>Jefferson County, Florida</t>
  </si>
  <si>
    <t>Leon County, Florida</t>
  </si>
  <si>
    <t>Wakulla County, Florida</t>
  </si>
  <si>
    <t>Tampa-St. Petersburg-Clearwater, FL</t>
  </si>
  <si>
    <t>Hernando County, Florida</t>
  </si>
  <si>
    <t>Hillsborough County, Florida</t>
  </si>
  <si>
    <t>Pasco County, Florida</t>
  </si>
  <si>
    <t>Pinellas County, Florida</t>
  </si>
  <si>
    <t>Terre Haute, IN</t>
  </si>
  <si>
    <t>Clay County, Indiana</t>
  </si>
  <si>
    <t>Sullivan County, Indiana</t>
  </si>
  <si>
    <t>Vermillion County, Indiana</t>
  </si>
  <si>
    <t>Vigo County, Indiana</t>
  </si>
  <si>
    <t>Texarkana, TX-AR</t>
  </si>
  <si>
    <t>Bowie County, Texas</t>
  </si>
  <si>
    <t>Little River County, Arkansas</t>
  </si>
  <si>
    <t>Miller County, Arkansas</t>
  </si>
  <si>
    <t>The Villages, FL</t>
  </si>
  <si>
    <t>Sumter County, Florida</t>
  </si>
  <si>
    <t>Toledo, OH</t>
  </si>
  <si>
    <t>Fulton County, Ohio</t>
  </si>
  <si>
    <t>Lucas County, Ohio</t>
  </si>
  <si>
    <t>Wood County, Ohio</t>
  </si>
  <si>
    <t>Topeka, KS</t>
  </si>
  <si>
    <t>Jackson County, Kansas</t>
  </si>
  <si>
    <t>Jefferson County, Kansas</t>
  </si>
  <si>
    <t>Osage County, Kansas</t>
  </si>
  <si>
    <t>Shawnee County, Kansas</t>
  </si>
  <si>
    <t>Wabaunsee County, Kansas</t>
  </si>
  <si>
    <t>Trenton, NJ</t>
  </si>
  <si>
    <t>Mercer County, New Jersey</t>
  </si>
  <si>
    <t>Tucson, AZ</t>
  </si>
  <si>
    <t>Pima County, Arizona</t>
  </si>
  <si>
    <t>Tulsa, OK</t>
  </si>
  <si>
    <t>Creek County, Oklahoma</t>
  </si>
  <si>
    <t>Okmulgee County, Oklahoma</t>
  </si>
  <si>
    <t>Osage County, Oklahoma</t>
  </si>
  <si>
    <t>Pawnee County, Oklahoma</t>
  </si>
  <si>
    <t>Rogers County, Oklahoma</t>
  </si>
  <si>
    <t>Tulsa County, Oklahoma</t>
  </si>
  <si>
    <t>Wagoner County, Oklahoma</t>
  </si>
  <si>
    <t>Tuscaloosa, AL</t>
  </si>
  <si>
    <t>Hale County, Alabama</t>
  </si>
  <si>
    <t>Pickens County, Alabama</t>
  </si>
  <si>
    <t>Tuscaloosa County, Alabama</t>
  </si>
  <si>
    <t>Tyler, TX</t>
  </si>
  <si>
    <t>Smith County, Texas</t>
  </si>
  <si>
    <t>Urban Honolulu, HI</t>
  </si>
  <si>
    <t>Honolulu County, Hawaii</t>
  </si>
  <si>
    <t>Utica-Rome, NY</t>
  </si>
  <si>
    <t>Herkimer County, New York</t>
  </si>
  <si>
    <t>Oneida County, New York</t>
  </si>
  <si>
    <t>Valdosta, GA</t>
  </si>
  <si>
    <t>Brooks County, Georgia</t>
  </si>
  <si>
    <t>Echols County, Georgia</t>
  </si>
  <si>
    <t>Lanier County, Georgia</t>
  </si>
  <si>
    <t>Lowndes County, Georgia</t>
  </si>
  <si>
    <t>Vallejo-Fairfield, CA</t>
  </si>
  <si>
    <t>Solano County, California</t>
  </si>
  <si>
    <t>Victoria, TX</t>
  </si>
  <si>
    <t>Goliad County, Texas</t>
  </si>
  <si>
    <t>Victoria County, Texas</t>
  </si>
  <si>
    <t>Vineland-Bridgeton, NJ</t>
  </si>
  <si>
    <t>Cumberland County, New Jersey</t>
  </si>
  <si>
    <t>Virginia Beach-Norfolk-Newport News, VA-NC</t>
  </si>
  <si>
    <t>Chesapeake City County, Virginia</t>
  </si>
  <si>
    <t>Currituck County, North Carolina</t>
  </si>
  <si>
    <t>Gates County, North Carolina</t>
  </si>
  <si>
    <t>Gloucester County, Virginia</t>
  </si>
  <si>
    <t>Hampton City County, Virginia</t>
  </si>
  <si>
    <t>Isle Of Wight County, Virginia</t>
  </si>
  <si>
    <t>James City County, Virginia</t>
  </si>
  <si>
    <t>Mathews County, Virginia</t>
  </si>
  <si>
    <t>Newport News City County, Virginia</t>
  </si>
  <si>
    <t>Norfolk City County, Virginia</t>
  </si>
  <si>
    <t>Poquoson County, Virginia</t>
  </si>
  <si>
    <t>Portsmouth City County, Virginia</t>
  </si>
  <si>
    <t>Suffolk City County, Virginia</t>
  </si>
  <si>
    <t>Virginia Beach City County, Virginia</t>
  </si>
  <si>
    <t>Williamsburg City County, Virginia</t>
  </si>
  <si>
    <t>York County, Virginia</t>
  </si>
  <si>
    <t>Visalia-Porterville, CA</t>
  </si>
  <si>
    <t>Tulare County, California</t>
  </si>
  <si>
    <t>Waco, TX</t>
  </si>
  <si>
    <t>Falls County, Texas</t>
  </si>
  <si>
    <t>Mc Lennan County, Texas</t>
  </si>
  <si>
    <t>Walla Walla, WA</t>
  </si>
  <si>
    <t>Columbia County, Washington</t>
  </si>
  <si>
    <t>Walla Walla County, Washington</t>
  </si>
  <si>
    <t>Warner Robins, GA</t>
  </si>
  <si>
    <t>Houston County, Georgia</t>
  </si>
  <si>
    <t>Peach County, Georgia</t>
  </si>
  <si>
    <t>Pulaski County, Georgia</t>
  </si>
  <si>
    <t>Warren-Troy-Farmington Hills, MI</t>
  </si>
  <si>
    <t>Lapeer County, Michigan</t>
  </si>
  <si>
    <t>Livingston County, Michigan</t>
  </si>
  <si>
    <t>Macomb County, Michigan</t>
  </si>
  <si>
    <t>Oakland County, Michigan</t>
  </si>
  <si>
    <t>St. Clair County, Michigan</t>
  </si>
  <si>
    <t>Washington-Arlington-Alexandria, DC-VA-MD-WV</t>
  </si>
  <si>
    <t>Alexandria City County, Virginia</t>
  </si>
  <si>
    <t>Arlington County, Virginia</t>
  </si>
  <si>
    <t>Calvert County, Maryland</t>
  </si>
  <si>
    <t>Charles County, Maryland</t>
  </si>
  <si>
    <t>Clarke County, Virginia</t>
  </si>
  <si>
    <t>Culpeper County, Virginia</t>
  </si>
  <si>
    <t>Fairfax City County, Virginia</t>
  </si>
  <si>
    <t>Fairfax County, Virginia</t>
  </si>
  <si>
    <t>Falls Church City County, Virginia</t>
  </si>
  <si>
    <t>Fauquier County, Virginia</t>
  </si>
  <si>
    <t>Fredericksburg City County, Virginia</t>
  </si>
  <si>
    <t>Jefferson County, West Virginia</t>
  </si>
  <si>
    <t>Loudoun County, Virginia</t>
  </si>
  <si>
    <t>Manassas City County, Virginia</t>
  </si>
  <si>
    <t>Manassas Park City County, Virginia</t>
  </si>
  <si>
    <t>Prince Georges County, Maryland</t>
  </si>
  <si>
    <t>Prince William County, Virginia</t>
  </si>
  <si>
    <t>Rappahannock County, Virginia</t>
  </si>
  <si>
    <t>Spotsylvania County, Virginia</t>
  </si>
  <si>
    <t>Stafford County, Virginia</t>
  </si>
  <si>
    <t>The District County, District of Columbia</t>
  </si>
  <si>
    <t>Warren County, Virginia</t>
  </si>
  <si>
    <t>Waterloo-Cedar Falls, IA</t>
  </si>
  <si>
    <t>Black Hawk County, Iowa</t>
  </si>
  <si>
    <t>Bremer County, Iowa</t>
  </si>
  <si>
    <t>Grundy County, Iowa</t>
  </si>
  <si>
    <t>Watertown-Fort Drum, NY</t>
  </si>
  <si>
    <t>Jefferson County, New York</t>
  </si>
  <si>
    <t>Wausau, WI</t>
  </si>
  <si>
    <t>Marathon County, Wisconsin</t>
  </si>
  <si>
    <t>Weirton-Steubenville, WV-OH</t>
  </si>
  <si>
    <t>Brooke County, West Virginia</t>
  </si>
  <si>
    <t>Hancock County, West Virginia</t>
  </si>
  <si>
    <t>Jefferson County, Ohio</t>
  </si>
  <si>
    <t>Wenatchee, WA</t>
  </si>
  <si>
    <t>Chelan County, Washington</t>
  </si>
  <si>
    <t>Douglas County, Washington</t>
  </si>
  <si>
    <t>West Palm Beach-Boca Raton-Delray Beach, FL</t>
  </si>
  <si>
    <t>Palm Beach County, Florida</t>
  </si>
  <si>
    <t>Wheeling, WV-OH</t>
  </si>
  <si>
    <t>Belmont County, Ohio</t>
  </si>
  <si>
    <t>Marshall County, West Virginia</t>
  </si>
  <si>
    <t>Ohio County, West Virginia</t>
  </si>
  <si>
    <t>Wichita, KS</t>
  </si>
  <si>
    <t>Butler County, Kansas</t>
  </si>
  <si>
    <t>Harvey County, Kansas</t>
  </si>
  <si>
    <t>Kingman County, Kansas</t>
  </si>
  <si>
    <t>Sedgwick County, Kansas</t>
  </si>
  <si>
    <t>Sumner County, Kansas</t>
  </si>
  <si>
    <t>Wichita Falls, TX</t>
  </si>
  <si>
    <t>Archer County, Texas</t>
  </si>
  <si>
    <t>Clay County, Texas</t>
  </si>
  <si>
    <t>Wichita County, Texas</t>
  </si>
  <si>
    <t>Williamsport, PA</t>
  </si>
  <si>
    <t>Lycoming County, Pennsylvania</t>
  </si>
  <si>
    <t>Wilmington, DE-MD-NJ</t>
  </si>
  <si>
    <t>Cecil County, Maryland</t>
  </si>
  <si>
    <t>New Castle County, Delaware</t>
  </si>
  <si>
    <t>Salem County, New Jersey</t>
  </si>
  <si>
    <t>Wilmington, NC</t>
  </si>
  <si>
    <t>New Hanover County, North Carolina</t>
  </si>
  <si>
    <t>Pender County, North Carolina</t>
  </si>
  <si>
    <t>Winchester, VA-WV</t>
  </si>
  <si>
    <t>Frederick County, Virginia</t>
  </si>
  <si>
    <t>Hampshire County, West Virginia</t>
  </si>
  <si>
    <t>Winchester City County, Virginia</t>
  </si>
  <si>
    <t>Winston-Salem, NC</t>
  </si>
  <si>
    <t>Davidson County, North Carolina</t>
  </si>
  <si>
    <t>Davie County, North Carolina</t>
  </si>
  <si>
    <t>Forsyth County, North Carolina</t>
  </si>
  <si>
    <t>Stokes County, North Carolina</t>
  </si>
  <si>
    <t>Yadkin County, North Carolina</t>
  </si>
  <si>
    <t>Worcester, MA-CT</t>
  </si>
  <si>
    <t>Windham County, Connecticut</t>
  </si>
  <si>
    <t>Worcester County, Massachusetts</t>
  </si>
  <si>
    <t>Yakima, WA</t>
  </si>
  <si>
    <t>Yakima County, Washington</t>
  </si>
  <si>
    <t>York-Hanover, PA</t>
  </si>
  <si>
    <t>York County, Pennsylvania</t>
  </si>
  <si>
    <t>Youngstown-Warren-Boardman, OH-PA</t>
  </si>
  <si>
    <t>Mahoning County, Ohio</t>
  </si>
  <si>
    <t>Mercer County, Pennsylvania</t>
  </si>
  <si>
    <t>Trumbull County, Ohio</t>
  </si>
  <si>
    <t>Yuba City, CA</t>
  </si>
  <si>
    <t>Sutter County, California</t>
  </si>
  <si>
    <t>Yuba County, California</t>
  </si>
  <si>
    <t>Yuma, AZ</t>
  </si>
  <si>
    <t>Yuma County, Arizona</t>
  </si>
  <si>
    <r>
      <t>RHODE ISLAND</t>
    </r>
    <r>
      <rPr>
        <vertAlign val="superscript"/>
        <sz val="11"/>
        <color rgb="FF000000"/>
        <rFont val="Arial"/>
        <family val="2"/>
      </rPr>
      <t>1</t>
    </r>
  </si>
  <si>
    <r>
      <t>NEW JERSEY</t>
    </r>
    <r>
      <rPr>
        <vertAlign val="superscript"/>
        <sz val="11"/>
        <color rgb="FF000000"/>
        <rFont val="Arial"/>
        <family val="2"/>
      </rPr>
      <t>1</t>
    </r>
  </si>
  <si>
    <t>Rural Areas</t>
  </si>
  <si>
    <t>Name</t>
  </si>
  <si>
    <t>PUERTO RICO</t>
  </si>
  <si>
    <t>Urban Areas</t>
  </si>
  <si>
    <t>CBSA Name</t>
  </si>
  <si>
    <t>Hinesville-Fort Stewart, GA</t>
  </si>
  <si>
    <r>
      <t>DELAWARE</t>
    </r>
    <r>
      <rPr>
        <vertAlign val="superscript"/>
        <sz val="11"/>
        <color rgb="FF000000"/>
        <rFont val="Arial"/>
        <family val="2"/>
      </rPr>
      <t>1</t>
    </r>
  </si>
  <si>
    <r>
      <t>1</t>
    </r>
    <r>
      <rPr>
        <sz val="11"/>
        <color rgb="FF000000"/>
        <rFont val="Calibri"/>
        <family val="2"/>
        <scheme val="minor"/>
      </rPr>
      <t xml:space="preserve">There are no rural areas in the State. </t>
    </r>
  </si>
  <si>
    <r>
      <t>2</t>
    </r>
    <r>
      <rPr>
        <sz val="11"/>
        <color rgb="FF000000"/>
        <rFont val="Calibri"/>
        <family val="2"/>
        <scheme val="minor"/>
      </rPr>
      <t>Because there are no hospitals in this CBSA, the wage index value is calculated by taking the average of all other urban CBSAs in the state.</t>
    </r>
  </si>
  <si>
    <t>State Code</t>
  </si>
  <si>
    <r>
      <t>1</t>
    </r>
    <r>
      <rPr>
        <sz val="11"/>
        <color rgb="FF000000"/>
        <rFont val="Calibri"/>
        <family val="2"/>
        <scheme val="minor"/>
      </rPr>
      <t>This column lists each county or county equivalent in the CBSA area. Counties not listed in this Table are considered to be rural areas. Wage index values for these areas are found in the "Rural areas" tab.</t>
    </r>
  </si>
  <si>
    <r>
      <t>Constituent Counties</t>
    </r>
    <r>
      <rPr>
        <b/>
        <vertAlign val="superscript"/>
        <sz val="11"/>
        <color rgb="FF000000"/>
        <rFont val="Arial"/>
        <family val="2"/>
      </rPr>
      <t>1</t>
    </r>
  </si>
  <si>
    <t>----------</t>
  </si>
  <si>
    <r>
      <t>NEW JERSEY</t>
    </r>
    <r>
      <rPr>
        <vertAlign val="superscript"/>
        <sz val="11"/>
        <color rgb="FF000000"/>
        <rFont val="Calibri"/>
        <family val="2"/>
        <scheme val="minor"/>
      </rPr>
      <t>1</t>
    </r>
  </si>
  <si>
    <r>
      <t>DELAWARE</t>
    </r>
    <r>
      <rPr>
        <vertAlign val="superscript"/>
        <sz val="11"/>
        <color rgb="FF000000"/>
        <rFont val="Calibri"/>
        <family val="2"/>
        <scheme val="minor"/>
      </rPr>
      <t>1</t>
    </r>
  </si>
  <si>
    <r>
      <t>Hinesville-Fort Stewart, GA</t>
    </r>
    <r>
      <rPr>
        <vertAlign val="superscript"/>
        <sz val="11"/>
        <color rgb="FF000000"/>
        <rFont val="Arial"/>
        <family val="2"/>
      </rPr>
      <t>2</t>
    </r>
  </si>
  <si>
    <t>Wage Index</t>
  </si>
  <si>
    <t>State</t>
  </si>
  <si>
    <t>Enid, OK</t>
  </si>
  <si>
    <t>Garfield County, Oklahoma</t>
  </si>
  <si>
    <t>Macon-Bibb County, GA</t>
  </si>
  <si>
    <t>Twin Falls, Idaho</t>
  </si>
  <si>
    <t>Jerome County, Idaho</t>
  </si>
  <si>
    <t>CY 2020 Wage Index</t>
  </si>
  <si>
    <t>Twin Falls, ID</t>
  </si>
  <si>
    <t>Twin Falls County, Idaho</t>
  </si>
  <si>
    <t>CY 2020 Wage Index as of June, 19 2019</t>
  </si>
  <si>
    <t>CY 2020 Wage Index as of May,21 2019</t>
  </si>
  <si>
    <t>CY 2020 Home Health Wage Index as of May 21, 2019</t>
  </si>
  <si>
    <t>CY 2020 Proposed Home Health Wage Index as of June, 19 2019</t>
  </si>
  <si>
    <t>As of May 21, 2019</t>
  </si>
  <si>
    <t>As of June 19,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</si>
</sst>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2" x14ac:knownFonts="1">
    <font>
      <sz val="11"/>
      <color theme="1"/>
      <name val="Calibri"/>
      <family val="2"/>
      <scheme val="minor"/>
    </font>
    <font>
      <b/>
      <sz val="11"/>
      <color rgb="FF000000"/>
      <name val="Arial"/>
      <family val="2"/>
    </font>
    <font>
      <sz val="11"/>
      <color rgb="FF000000"/>
      <name val="Arial"/>
      <family val="2"/>
    </font>
    <font>
      <vertAlign val="superscript"/>
      <sz val="11"/>
      <color rgb="FF000000"/>
      <name val="Arial"/>
      <family val="2"/>
    </font>
    <font>
      <b/>
      <sz val="11"/>
      <color theme="1"/>
      <name val="Calibri"/>
      <family val="2"/>
      <scheme val="minor"/>
    </font>
    <font>
      <vertAlign val="superscript"/>
      <sz val="11"/>
      <color rgb="FF000000"/>
      <name val="Calibri"/>
      <family val="2"/>
      <scheme val="minor"/>
    </font>
    <font>
      <sz val="11"/>
      <color rgb="FF000000"/>
      <name val="Calibri"/>
      <family val="2"/>
      <scheme val="minor"/>
    </font>
    <font>
      <b/>
      <vertAlign val="superscript"/>
      <sz val="11"/>
      <color rgb="FF000000"/>
      <name val="Arial"/>
      <family val="2"/>
    </font>
    <font>
      <b/>
      <sz val="11"/>
      <color theme="1"/>
      <name val="Arial"/>
      <family val="2"/>
    </font>
    <font>
      <sz val="11"/>
      <color theme="1"/>
      <name val="Calibri"/>
      <family val="2"/>
      <scheme val="minor"/>
    </font>
    <font>
      <sz val="11"/>
      <name val="Arial"/>
      <family val="2"/>
    </font>
    <font>
      <sz val="10"/>
      <color rgb="FF000000"/>
      <name val="Arial"/>
      <family val="2"/>
    </font>
  </fonts>
  <fills count="3">
    <fill>
      <patternFill patternType="none"/>
    </fill>
    <fill>
      <patternFill patternType="gray125"/>
    </fill>
    <fill>
      <patternFill patternType="solid">
        <fgColor theme="0"/>
        <bgColor indexed="64"/>
      </patternFill>
    </fill>
  </fills>
  <borders count="13">
    <border>
      <left/>
      <right/>
      <top/>
      <bottom/>
      <diagonal/>
    </border>
    <border>
      <left/>
      <right style="thin">
        <color indexed="64"/>
      </right>
      <top style="thin">
        <color indexed="64"/>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9" fillId="0" borderId="0"/>
  </cellStyleXfs>
  <cellXfs count="66">
    <xf numFmtId="0" fontId="0" fillId="0" borderId="0" xfId="0"/>
    <xf numFmtId="164" fontId="0" fillId="0" borderId="0" xfId="0" applyNumberFormat="1"/>
    <xf numFmtId="0" fontId="4" fillId="0" borderId="0" xfId="0" applyFont="1"/>
    <xf numFmtId="164" fontId="4" fillId="0" borderId="0" xfId="0" applyNumberFormat="1" applyFont="1"/>
    <xf numFmtId="0" fontId="2" fillId="0" borderId="0" xfId="0" applyFont="1" applyFill="1" applyBorder="1" applyAlignment="1">
      <alignment vertical="top" wrapText="1"/>
    </xf>
    <xf numFmtId="164" fontId="2" fillId="0" borderId="0" xfId="0" applyNumberFormat="1" applyFont="1" applyFill="1" applyBorder="1" applyAlignment="1">
      <alignment vertical="top" wrapText="1"/>
    </xf>
    <xf numFmtId="164" fontId="2" fillId="0" borderId="0" xfId="0" quotePrefix="1" applyNumberFormat="1" applyFont="1" applyFill="1" applyBorder="1" applyAlignment="1">
      <alignment horizontal="center" vertical="top" wrapText="1"/>
    </xf>
    <xf numFmtId="0" fontId="1" fillId="2" borderId="0" xfId="0" applyFont="1" applyFill="1" applyBorder="1" applyAlignment="1">
      <alignment horizontal="center" vertical="top" wrapText="1"/>
    </xf>
    <xf numFmtId="164" fontId="1" fillId="2" borderId="0" xfId="0" applyNumberFormat="1" applyFont="1" applyFill="1" applyBorder="1" applyAlignment="1">
      <alignment horizontal="center" vertical="top" wrapText="1"/>
    </xf>
    <xf numFmtId="0" fontId="8" fillId="0" borderId="0" xfId="0" applyFont="1"/>
    <xf numFmtId="0" fontId="2" fillId="0" borderId="2" xfId="0" applyFont="1" applyFill="1" applyBorder="1" applyAlignment="1">
      <alignment vertical="top" wrapText="1"/>
    </xf>
    <xf numFmtId="0" fontId="2" fillId="0" borderId="3" xfId="0" applyFont="1" applyFill="1" applyBorder="1" applyAlignment="1">
      <alignment vertical="top" wrapText="1"/>
    </xf>
    <xf numFmtId="164" fontId="2" fillId="0" borderId="1" xfId="0" applyNumberFormat="1" applyFont="1" applyFill="1" applyBorder="1" applyAlignment="1">
      <alignment vertical="top" wrapText="1"/>
    </xf>
    <xf numFmtId="0" fontId="2" fillId="0" borderId="4" xfId="0" applyFont="1" applyFill="1" applyBorder="1" applyAlignment="1">
      <alignment vertical="top" wrapText="1"/>
    </xf>
    <xf numFmtId="164" fontId="2" fillId="0" borderId="5" xfId="0" applyNumberFormat="1" applyFont="1" applyFill="1" applyBorder="1" applyAlignment="1">
      <alignment vertical="top" wrapText="1"/>
    </xf>
    <xf numFmtId="0" fontId="2" fillId="0" borderId="6" xfId="0" applyFont="1" applyFill="1" applyBorder="1" applyAlignment="1">
      <alignment vertical="top" wrapText="1"/>
    </xf>
    <xf numFmtId="0" fontId="2" fillId="0" borderId="7" xfId="0" applyFont="1" applyFill="1" applyBorder="1" applyAlignment="1">
      <alignment vertical="top" wrapText="1"/>
    </xf>
    <xf numFmtId="164" fontId="2" fillId="0" borderId="8" xfId="0" applyNumberFormat="1" applyFont="1" applyFill="1" applyBorder="1" applyAlignment="1">
      <alignment vertical="top" wrapText="1"/>
    </xf>
    <xf numFmtId="0" fontId="5" fillId="0" borderId="0" xfId="0" applyFont="1" applyAlignment="1">
      <alignment vertical="center" wrapText="1"/>
    </xf>
    <xf numFmtId="0" fontId="2" fillId="0" borderId="9" xfId="0" applyFont="1" applyFill="1" applyBorder="1" applyAlignment="1">
      <alignment vertical="top" wrapText="1"/>
    </xf>
    <xf numFmtId="0" fontId="2" fillId="0" borderId="10" xfId="0" applyFont="1" applyFill="1" applyBorder="1" applyAlignment="1">
      <alignment vertical="top" wrapText="1"/>
    </xf>
    <xf numFmtId="164" fontId="2" fillId="0" borderId="11" xfId="0" applyNumberFormat="1" applyFont="1" applyFill="1" applyBorder="1" applyAlignment="1">
      <alignment vertical="top" wrapText="1"/>
    </xf>
    <xf numFmtId="164" fontId="1" fillId="2" borderId="11" xfId="0" applyNumberFormat="1" applyFont="1" applyFill="1" applyBorder="1" applyAlignment="1">
      <alignment horizontal="center" vertical="top" wrapText="1"/>
    </xf>
    <xf numFmtId="0" fontId="8" fillId="0" borderId="0" xfId="0" applyFont="1" applyAlignment="1">
      <alignment wrapText="1"/>
    </xf>
    <xf numFmtId="164" fontId="4" fillId="0" borderId="0" xfId="0" applyNumberFormat="1" applyFont="1" applyAlignment="1">
      <alignment wrapText="1"/>
    </xf>
    <xf numFmtId="0" fontId="1" fillId="2" borderId="9" xfId="0" applyFont="1" applyFill="1" applyBorder="1" applyAlignment="1">
      <alignment horizontal="center" wrapText="1"/>
    </xf>
    <xf numFmtId="0" fontId="1" fillId="2" borderId="10" xfId="0" applyFont="1" applyFill="1" applyBorder="1" applyAlignment="1">
      <alignment horizontal="center" wrapText="1"/>
    </xf>
    <xf numFmtId="0" fontId="5" fillId="0" borderId="0" xfId="0" applyFont="1" applyAlignment="1">
      <alignment vertical="center"/>
    </xf>
    <xf numFmtId="0" fontId="5" fillId="0" borderId="0" xfId="0" applyFont="1" applyAlignment="1">
      <alignment vertical="center"/>
    </xf>
    <xf numFmtId="0" fontId="4" fillId="0" borderId="0" xfId="0" applyFont="1" applyAlignment="1">
      <alignment horizontal="center"/>
    </xf>
    <xf numFmtId="0" fontId="5" fillId="0" borderId="0" xfId="0" applyFont="1" applyAlignment="1">
      <alignment vertical="center"/>
    </xf>
    <xf numFmtId="0" fontId="5" fillId="0" borderId="0" xfId="0" applyFont="1" applyAlignment="1">
      <alignment vertical="center" wrapText="1"/>
    </xf>
    <xf numFmtId="0" fontId="4" fillId="0" borderId="0" xfId="0" applyFont="1" applyAlignment="1">
      <alignment horizontal="center"/>
    </xf>
    <xf numFmtId="164" fontId="0" fillId="0" borderId="0" xfId="0" applyNumberFormat="1"/>
    <xf numFmtId="164" fontId="0" fillId="0" borderId="0" xfId="0" applyNumberFormat="1"/>
    <xf numFmtId="164" fontId="0" fillId="0" borderId="0" xfId="0" applyNumberFormat="1"/>
    <xf numFmtId="164" fontId="0" fillId="0" borderId="0" xfId="0" applyNumberFormat="1"/>
    <xf numFmtId="164" fontId="0" fillId="0" borderId="0" xfId="0" applyNumberFormat="1"/>
    <xf numFmtId="164" fontId="0" fillId="0" borderId="0" xfId="0" applyNumberFormat="1"/>
    <xf numFmtId="164" fontId="0" fillId="0" borderId="0" xfId="0" applyNumberFormat="1"/>
    <xf numFmtId="164" fontId="0" fillId="0" borderId="0" xfId="0" applyNumberFormat="1"/>
    <xf numFmtId="164" fontId="0" fillId="0" borderId="0" xfId="0" applyNumberFormat="1"/>
    <xf numFmtId="164" fontId="0" fillId="0" borderId="0" xfId="0" applyNumberFormat="1"/>
    <xf numFmtId="164" fontId="0" fillId="0" borderId="0" xfId="0" applyNumberFormat="1"/>
    <xf numFmtId="164" fontId="0" fillId="0" borderId="0" xfId="0" applyNumberFormat="1"/>
    <xf numFmtId="164" fontId="0" fillId="0" borderId="0" xfId="0" applyNumberFormat="1"/>
    <xf numFmtId="164" fontId="0" fillId="0" borderId="0" xfId="0" applyNumberFormat="1"/>
    <xf numFmtId="164" fontId="0" fillId="0" borderId="0" xfId="0" applyNumberFormat="1"/>
    <xf numFmtId="164" fontId="0" fillId="0" borderId="0" xfId="0" applyNumberFormat="1"/>
    <xf numFmtId="164" fontId="0" fillId="0" borderId="0" xfId="0" applyNumberFormat="1"/>
    <xf numFmtId="164" fontId="0" fillId="0" borderId="0" xfId="0" applyNumberFormat="1"/>
    <xf numFmtId="164" fontId="0" fillId="0" borderId="0" xfId="0" applyNumberFormat="1"/>
    <xf numFmtId="164" fontId="0" fillId="0" borderId="0" xfId="0" applyNumberFormat="1"/>
    <xf numFmtId="164" fontId="0" fillId="0" borderId="0" xfId="0" applyNumberFormat="1"/>
    <xf numFmtId="0" fontId="0" fillId="0" borderId="0" xfId="0"/>
    <xf numFmtId="164" fontId="0" fillId="0" borderId="0" xfId="0" applyNumberFormat="1"/>
    <xf numFmtId="0" fontId="0" fillId="0" borderId="0" xfId="0" applyFill="1"/>
    <xf numFmtId="0" fontId="6" fillId="0" borderId="0" xfId="0" applyFont="1" applyFill="1" applyBorder="1" applyAlignment="1">
      <alignment vertical="top" wrapText="1"/>
    </xf>
    <xf numFmtId="164" fontId="0" fillId="0" borderId="0" xfId="0" applyNumberFormat="1" applyFill="1"/>
    <xf numFmtId="164" fontId="10" fillId="0" borderId="1" xfId="0" applyNumberFormat="1" applyFont="1" applyFill="1" applyBorder="1" applyAlignment="1">
      <alignment vertical="top" wrapText="1"/>
    </xf>
    <xf numFmtId="0" fontId="9" fillId="2" borderId="12" xfId="1" applyNumberFormat="1" applyFill="1" applyBorder="1" applyAlignment="1">
      <alignment horizontal="right"/>
    </xf>
    <xf numFmtId="0" fontId="9" fillId="2" borderId="12" xfId="1" applyNumberFormat="1" applyFont="1" applyFill="1" applyBorder="1" applyAlignment="1">
      <alignment horizontal="left"/>
    </xf>
    <xf numFmtId="164" fontId="11" fillId="2" borderId="11" xfId="0" applyNumberFormat="1" applyFont="1" applyFill="1" applyBorder="1" applyAlignment="1">
      <alignment horizontal="right" vertical="top"/>
    </xf>
    <xf numFmtId="0" fontId="9" fillId="2" borderId="12" xfId="1" applyNumberFormat="1" applyFill="1" applyBorder="1" applyAlignment="1">
      <alignment horizontal="center"/>
    </xf>
    <xf numFmtId="0" fontId="8" fillId="0" borderId="0" xfId="0" applyFont="1" applyAlignment="1">
      <alignment horizontal="left"/>
    </xf>
    <xf numFmtId="0" fontId="0" fillId="0" borderId="0" xfId="0" applyAlignment="1">
      <alignment horizontal="left"/>
    </xf>
  </cellXfs>
  <cellStyles count="2">
    <cellStyle name="Normal" xfId="0" builtinId="0"/>
    <cellStyle name="Normal_Table Anew"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Y%202020%20Home%20Health%20PPS%20wage%20inde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ural areas"/>
      <sheetName val="Urban areas"/>
      <sheetName val="All areas - no counties listed"/>
    </sheetNames>
    <sheetDataSet>
      <sheetData sheetId="0"/>
      <sheetData sheetId="1"/>
      <sheetData sheetId="2">
        <row r="5">
          <cell r="B5" t="str">
            <v>ALABAMA</v>
          </cell>
          <cell r="C5">
            <v>0.66239999999999999</v>
          </cell>
        </row>
        <row r="6">
          <cell r="B6" t="str">
            <v>ALASKA</v>
          </cell>
          <cell r="C6">
            <v>1.2625999999999999</v>
          </cell>
        </row>
        <row r="7">
          <cell r="B7" t="str">
            <v>ARIZONA</v>
          </cell>
          <cell r="C7">
            <v>0.91269999999999996</v>
          </cell>
        </row>
        <row r="8">
          <cell r="B8" t="str">
            <v>ARKANSAS</v>
          </cell>
          <cell r="C8">
            <v>0.72430000000000005</v>
          </cell>
        </row>
        <row r="9">
          <cell r="B9" t="str">
            <v>CALIFORNIA</v>
          </cell>
          <cell r="C9">
            <v>1.2815000000000001</v>
          </cell>
        </row>
        <row r="10">
          <cell r="B10" t="str">
            <v>COLORADO</v>
          </cell>
          <cell r="C10">
            <v>1.0034000000000001</v>
          </cell>
        </row>
        <row r="11">
          <cell r="B11" t="str">
            <v>CONNECTICUT</v>
          </cell>
          <cell r="C11">
            <v>1.0254000000000001</v>
          </cell>
        </row>
        <row r="12">
          <cell r="B12" t="str">
            <v>DELAWARE1</v>
          </cell>
          <cell r="C12" t="str">
            <v>----------</v>
          </cell>
        </row>
        <row r="13">
          <cell r="B13" t="str">
            <v>FLORIDA</v>
          </cell>
          <cell r="C13">
            <v>0.82350000000000001</v>
          </cell>
        </row>
        <row r="14">
          <cell r="B14" t="str">
            <v>GEORGIA</v>
          </cell>
          <cell r="C14">
            <v>0.74299999999999999</v>
          </cell>
        </row>
        <row r="15">
          <cell r="B15" t="str">
            <v>HAWAII</v>
          </cell>
          <cell r="C15">
            <v>1.218</v>
          </cell>
        </row>
        <row r="16">
          <cell r="B16" t="str">
            <v>IDAHO</v>
          </cell>
          <cell r="C16">
            <v>0.79710000000000003</v>
          </cell>
        </row>
        <row r="17">
          <cell r="B17" t="str">
            <v>ILLINOIS</v>
          </cell>
          <cell r="C17">
            <v>0.82020000000000004</v>
          </cell>
        </row>
        <row r="18">
          <cell r="B18" t="str">
            <v>INDIANA</v>
          </cell>
          <cell r="C18">
            <v>0.82809999999999995</v>
          </cell>
        </row>
        <row r="19">
          <cell r="B19" t="str">
            <v>IOWA</v>
          </cell>
          <cell r="C19">
            <v>0.83650000000000002</v>
          </cell>
        </row>
        <row r="20">
          <cell r="B20" t="str">
            <v>KANSAS</v>
          </cell>
          <cell r="C20">
            <v>0.76249999999999996</v>
          </cell>
        </row>
        <row r="21">
          <cell r="B21" t="str">
            <v>KENTUCKY</v>
          </cell>
          <cell r="C21">
            <v>0.79400000000000004</v>
          </cell>
        </row>
        <row r="22">
          <cell r="B22" t="str">
            <v>LOUISIANA</v>
          </cell>
          <cell r="C22">
            <v>0.69089999999999996</v>
          </cell>
        </row>
        <row r="23">
          <cell r="B23" t="str">
            <v>MAINE</v>
          </cell>
          <cell r="C23">
            <v>0.83720000000000006</v>
          </cell>
        </row>
        <row r="24">
          <cell r="B24" t="str">
            <v>MARYLAND</v>
          </cell>
          <cell r="C24">
            <v>0.88039999999999996</v>
          </cell>
        </row>
        <row r="25">
          <cell r="B25" t="str">
            <v>MASSACHUSETTS</v>
          </cell>
          <cell r="C25">
            <v>1.0974999999999999</v>
          </cell>
        </row>
        <row r="26">
          <cell r="B26" t="str">
            <v>MICHIGAN</v>
          </cell>
          <cell r="C26">
            <v>0.83299999999999996</v>
          </cell>
        </row>
        <row r="27">
          <cell r="B27" t="str">
            <v>MINNESOTA</v>
          </cell>
          <cell r="C27">
            <v>0.90029999999999999</v>
          </cell>
        </row>
        <row r="28">
          <cell r="B28" t="str">
            <v>MISSISSIPPI</v>
          </cell>
          <cell r="C28">
            <v>0.74250000000000005</v>
          </cell>
        </row>
        <row r="29">
          <cell r="B29" t="str">
            <v>MISSOURI</v>
          </cell>
          <cell r="C29">
            <v>0.78180000000000005</v>
          </cell>
        </row>
        <row r="30">
          <cell r="B30" t="str">
            <v>MONTANA</v>
          </cell>
          <cell r="C30">
            <v>0.86009999999999998</v>
          </cell>
        </row>
        <row r="31">
          <cell r="B31" t="str">
            <v>NEBRASKA</v>
          </cell>
          <cell r="C31">
            <v>0.88929999999999998</v>
          </cell>
        </row>
        <row r="32">
          <cell r="B32" t="str">
            <v>NEVADA</v>
          </cell>
          <cell r="C32">
            <v>0.89470000000000005</v>
          </cell>
        </row>
        <row r="33">
          <cell r="B33" t="str">
            <v>NEW HAMPSHIRE</v>
          </cell>
          <cell r="C33">
            <v>1.0008999999999999</v>
          </cell>
        </row>
        <row r="34">
          <cell r="B34" t="str">
            <v>NEW JERSEY1</v>
          </cell>
          <cell r="C34" t="str">
            <v>----------</v>
          </cell>
        </row>
        <row r="35">
          <cell r="B35" t="str">
            <v>NEW MEXICO</v>
          </cell>
          <cell r="C35">
            <v>0.87309999999999999</v>
          </cell>
        </row>
        <row r="36">
          <cell r="B36" t="str">
            <v>NEW YORK</v>
          </cell>
          <cell r="C36">
            <v>0.84309999999999996</v>
          </cell>
        </row>
        <row r="37">
          <cell r="B37" t="str">
            <v>NORTH CAROLINA</v>
          </cell>
          <cell r="C37">
            <v>0.77110000000000001</v>
          </cell>
        </row>
        <row r="38">
          <cell r="B38" t="str">
            <v>NORTH DAKOTA</v>
          </cell>
          <cell r="C38">
            <v>0.84640000000000004</v>
          </cell>
        </row>
        <row r="39">
          <cell r="B39" t="str">
            <v>OHIO</v>
          </cell>
          <cell r="C39">
            <v>0.80620000000000003</v>
          </cell>
        </row>
        <row r="40">
          <cell r="B40" t="str">
            <v>OKLAHOMA</v>
          </cell>
          <cell r="C40">
            <v>0.76419999999999999</v>
          </cell>
        </row>
        <row r="41">
          <cell r="B41" t="str">
            <v>OREGON</v>
          </cell>
          <cell r="C41">
            <v>1.0569</v>
          </cell>
        </row>
        <row r="42">
          <cell r="B42" t="str">
            <v>PENNSYLVANIA</v>
          </cell>
          <cell r="C42">
            <v>0.79069999999999996</v>
          </cell>
        </row>
        <row r="43">
          <cell r="B43" t="str">
            <v>PUERTO RICO</v>
          </cell>
          <cell r="C43">
            <v>0.4047</v>
          </cell>
        </row>
        <row r="44">
          <cell r="B44" t="str">
            <v>RHODE ISLAND1</v>
          </cell>
          <cell r="C44" t="str">
            <v>----------</v>
          </cell>
        </row>
        <row r="45">
          <cell r="B45" t="str">
            <v>SOUTH CAROLINA</v>
          </cell>
          <cell r="C45">
            <v>0.82650000000000001</v>
          </cell>
        </row>
        <row r="46">
          <cell r="B46" t="str">
            <v>SOUTH DAKOTA</v>
          </cell>
          <cell r="C46">
            <v>0.78500000000000003</v>
          </cell>
        </row>
        <row r="47">
          <cell r="B47" t="str">
            <v>TENNESSEE</v>
          </cell>
          <cell r="C47">
            <v>0.70330000000000004</v>
          </cell>
        </row>
        <row r="48">
          <cell r="B48" t="str">
            <v>TEXAS</v>
          </cell>
          <cell r="C48">
            <v>0.80820000000000003</v>
          </cell>
        </row>
        <row r="49">
          <cell r="B49" t="str">
            <v>UTAH</v>
          </cell>
          <cell r="C49">
            <v>0.88539999999999996</v>
          </cell>
        </row>
        <row r="50">
          <cell r="B50" t="str">
            <v>VERMONT</v>
          </cell>
          <cell r="C50">
            <v>0.95650000000000002</v>
          </cell>
        </row>
        <row r="51">
          <cell r="B51" t="str">
            <v>VIRGIN ISLANDS</v>
          </cell>
          <cell r="C51">
            <v>0.69889999999999997</v>
          </cell>
        </row>
        <row r="52">
          <cell r="B52" t="str">
            <v>VIRGINIA</v>
          </cell>
          <cell r="C52">
            <v>0.76329999999999998</v>
          </cell>
        </row>
        <row r="53">
          <cell r="B53" t="str">
            <v>WASHINGTON</v>
          </cell>
          <cell r="C53">
            <v>1.0130999999999999</v>
          </cell>
        </row>
        <row r="54">
          <cell r="B54" t="str">
            <v>WEST VIRGINIA</v>
          </cell>
          <cell r="C54">
            <v>0.72660000000000002</v>
          </cell>
        </row>
        <row r="55">
          <cell r="B55" t="str">
            <v>WISCONSIN</v>
          </cell>
          <cell r="C55">
            <v>0.87919999999999998</v>
          </cell>
        </row>
        <row r="56">
          <cell r="B56" t="str">
            <v>WYOMING</v>
          </cell>
          <cell r="C56">
            <v>0.9556</v>
          </cell>
        </row>
        <row r="57">
          <cell r="B57" t="str">
            <v>GUAM</v>
          </cell>
          <cell r="C57">
            <v>0.96109999999999995</v>
          </cell>
        </row>
        <row r="63">
          <cell r="A63">
            <v>10180</v>
          </cell>
          <cell r="B63" t="str">
            <v>Abilene, TX</v>
          </cell>
          <cell r="C63">
            <v>0.84789999999999999</v>
          </cell>
        </row>
        <row r="64">
          <cell r="A64">
            <v>10380</v>
          </cell>
          <cell r="B64" t="str">
            <v>Aguadilla-Isabela, PR</v>
          </cell>
          <cell r="C64">
            <v>0.31950000000000001</v>
          </cell>
        </row>
        <row r="65">
          <cell r="A65">
            <v>10420</v>
          </cell>
          <cell r="B65" t="str">
            <v>Akron, OH</v>
          </cell>
          <cell r="C65">
            <v>0.82820000000000005</v>
          </cell>
        </row>
        <row r="66">
          <cell r="A66">
            <v>10500</v>
          </cell>
          <cell r="B66" t="str">
            <v>Albany, GA</v>
          </cell>
          <cell r="C66">
            <v>0.80310000000000004</v>
          </cell>
        </row>
        <row r="67">
          <cell r="A67">
            <v>10540</v>
          </cell>
          <cell r="B67" t="str">
            <v>Albany, OR</v>
          </cell>
          <cell r="C67">
            <v>1.0780000000000001</v>
          </cell>
        </row>
        <row r="68">
          <cell r="A68">
            <v>10580</v>
          </cell>
          <cell r="B68" t="str">
            <v>Albany-Schenectady-Troy, NY</v>
          </cell>
          <cell r="C68">
            <v>0.82</v>
          </cell>
        </row>
        <row r="69">
          <cell r="A69">
            <v>10740</v>
          </cell>
          <cell r="B69" t="str">
            <v>Albuquerque, NM</v>
          </cell>
          <cell r="C69">
            <v>0.90400000000000003</v>
          </cell>
        </row>
        <row r="70">
          <cell r="A70">
            <v>10780</v>
          </cell>
          <cell r="B70" t="str">
            <v>Alexandria, LA</v>
          </cell>
          <cell r="C70">
            <v>0.85129999999999995</v>
          </cell>
        </row>
        <row r="71">
          <cell r="A71">
            <v>10900</v>
          </cell>
          <cell r="B71" t="str">
            <v>Allentown-Bethlehem-Easton, PA-NJ</v>
          </cell>
          <cell r="C71">
            <v>0.9385</v>
          </cell>
        </row>
        <row r="72">
          <cell r="A72">
            <v>11020</v>
          </cell>
          <cell r="B72" t="str">
            <v>Altoona, PA</v>
          </cell>
          <cell r="C72">
            <v>0.93030000000000002</v>
          </cell>
        </row>
        <row r="73">
          <cell r="A73">
            <v>11100</v>
          </cell>
          <cell r="B73" t="str">
            <v>Amarillo, TX</v>
          </cell>
          <cell r="C73">
            <v>0.83430000000000004</v>
          </cell>
        </row>
        <row r="74">
          <cell r="A74">
            <v>11180</v>
          </cell>
          <cell r="B74" t="str">
            <v>Ames, IA</v>
          </cell>
          <cell r="C74">
            <v>0.91549999999999998</v>
          </cell>
        </row>
        <row r="75">
          <cell r="A75">
            <v>11244</v>
          </cell>
          <cell r="B75" t="str">
            <v>Anaheim-Santa Ana-Irvine, CA</v>
          </cell>
          <cell r="C75">
            <v>1.2094</v>
          </cell>
        </row>
        <row r="76">
          <cell r="A76">
            <v>11260</v>
          </cell>
          <cell r="B76" t="str">
            <v>Anchorage, AK</v>
          </cell>
          <cell r="C76">
            <v>1.2234</v>
          </cell>
        </row>
        <row r="77">
          <cell r="A77">
            <v>11460</v>
          </cell>
          <cell r="B77" t="str">
            <v>Ann Arbor, MI</v>
          </cell>
          <cell r="C77">
            <v>0.99219999999999997</v>
          </cell>
        </row>
        <row r="78">
          <cell r="A78">
            <v>11500</v>
          </cell>
          <cell r="B78" t="str">
            <v>Anniston-Oxford-Jacksonville, AL</v>
          </cell>
          <cell r="C78">
            <v>0.75270000000000004</v>
          </cell>
        </row>
        <row r="79">
          <cell r="A79">
            <v>11540</v>
          </cell>
          <cell r="B79" t="str">
            <v>Appleton, WI</v>
          </cell>
          <cell r="C79">
            <v>0.90659999999999996</v>
          </cell>
        </row>
        <row r="80">
          <cell r="A80">
            <v>11640</v>
          </cell>
          <cell r="B80" t="str">
            <v>Arecibo, PR</v>
          </cell>
          <cell r="C80">
            <v>0.3629</v>
          </cell>
        </row>
        <row r="81">
          <cell r="A81">
            <v>11700</v>
          </cell>
          <cell r="B81" t="str">
            <v>Asheville, NC</v>
          </cell>
          <cell r="C81">
            <v>0.87390000000000001</v>
          </cell>
        </row>
        <row r="82">
          <cell r="A82">
            <v>12020</v>
          </cell>
          <cell r="B82" t="str">
            <v>Athens-Clarke County, GA</v>
          </cell>
          <cell r="C82">
            <v>0.86539999999999995</v>
          </cell>
        </row>
        <row r="83">
          <cell r="A83">
            <v>12060</v>
          </cell>
          <cell r="B83" t="str">
            <v>Atlanta-Sandy Springs-Roswell, GA</v>
          </cell>
          <cell r="C83">
            <v>0.93230000000000002</v>
          </cell>
        </row>
        <row r="84">
          <cell r="A84">
            <v>12100</v>
          </cell>
          <cell r="B84" t="str">
            <v>Atlantic City-Hammonton, NJ</v>
          </cell>
          <cell r="C84">
            <v>1.2013</v>
          </cell>
        </row>
        <row r="85">
          <cell r="A85">
            <v>12220</v>
          </cell>
          <cell r="B85" t="str">
            <v>Auburn-Opelika, AL</v>
          </cell>
          <cell r="C85">
            <v>0.67500000000000004</v>
          </cell>
        </row>
        <row r="86">
          <cell r="A86">
            <v>12260</v>
          </cell>
          <cell r="B86" t="str">
            <v>Augusta-Richmond County, GA-SC</v>
          </cell>
          <cell r="C86">
            <v>0.87819999999999998</v>
          </cell>
        </row>
        <row r="87">
          <cell r="A87">
            <v>12420</v>
          </cell>
          <cell r="B87" t="str">
            <v>Austin-Round Rock, TX</v>
          </cell>
          <cell r="C87">
            <v>0.94540000000000002</v>
          </cell>
        </row>
        <row r="88">
          <cell r="A88">
            <v>12540</v>
          </cell>
          <cell r="B88" t="str">
            <v>Bakersfield, CA</v>
          </cell>
          <cell r="C88">
            <v>1.2358</v>
          </cell>
        </row>
        <row r="89">
          <cell r="A89">
            <v>12580</v>
          </cell>
          <cell r="B89" t="str">
            <v>Baltimore-Columbia-Towson, MD</v>
          </cell>
          <cell r="C89">
            <v>0.95279999999999998</v>
          </cell>
        </row>
        <row r="90">
          <cell r="A90">
            <v>12620</v>
          </cell>
          <cell r="B90" t="str">
            <v>Bangor, ME</v>
          </cell>
          <cell r="C90">
            <v>1.0084</v>
          </cell>
        </row>
        <row r="91">
          <cell r="A91">
            <v>12700</v>
          </cell>
          <cell r="B91" t="str">
            <v>Barnstable Town, MA</v>
          </cell>
          <cell r="C91">
            <v>1.2543</v>
          </cell>
        </row>
        <row r="92">
          <cell r="A92">
            <v>12940</v>
          </cell>
          <cell r="B92" t="str">
            <v>Baton Rouge, LA</v>
          </cell>
          <cell r="C92">
            <v>0.79500000000000004</v>
          </cell>
        </row>
        <row r="93">
          <cell r="A93">
            <v>12980</v>
          </cell>
          <cell r="B93" t="str">
            <v>Battle Creek, MI</v>
          </cell>
          <cell r="C93">
            <v>0.89059999999999995</v>
          </cell>
        </row>
        <row r="94">
          <cell r="A94">
            <v>13020</v>
          </cell>
          <cell r="B94" t="str">
            <v>Bay City, MI</v>
          </cell>
          <cell r="C94">
            <v>0.92900000000000005</v>
          </cell>
        </row>
        <row r="95">
          <cell r="A95">
            <v>13140</v>
          </cell>
          <cell r="B95" t="str">
            <v>Beaumont-Port Arthur, TX</v>
          </cell>
          <cell r="C95">
            <v>0.84889999999999999</v>
          </cell>
        </row>
        <row r="96">
          <cell r="A96">
            <v>13220</v>
          </cell>
          <cell r="B96" t="str">
            <v>Beckley, WV</v>
          </cell>
          <cell r="C96">
            <v>0.74339999999999995</v>
          </cell>
        </row>
        <row r="97">
          <cell r="A97">
            <v>13380</v>
          </cell>
          <cell r="B97" t="str">
            <v>Bellingham, WA</v>
          </cell>
          <cell r="C97">
            <v>1.2032</v>
          </cell>
        </row>
        <row r="98">
          <cell r="A98">
            <v>13460</v>
          </cell>
          <cell r="B98" t="str">
            <v>Bend-Redmond, OR</v>
          </cell>
          <cell r="C98">
            <v>1.157</v>
          </cell>
        </row>
        <row r="99">
          <cell r="A99">
            <v>13740</v>
          </cell>
          <cell r="B99" t="str">
            <v>Billings, MT</v>
          </cell>
          <cell r="C99">
            <v>0.86040000000000005</v>
          </cell>
        </row>
        <row r="100">
          <cell r="A100">
            <v>13780</v>
          </cell>
          <cell r="B100" t="str">
            <v>Binghamton, NY</v>
          </cell>
          <cell r="C100">
            <v>0.82299999999999995</v>
          </cell>
        </row>
        <row r="101">
          <cell r="A101">
            <v>13820</v>
          </cell>
          <cell r="B101" t="str">
            <v>Birmingham-Hoover, AL</v>
          </cell>
          <cell r="C101">
            <v>0.77929999999999999</v>
          </cell>
        </row>
        <row r="102">
          <cell r="A102">
            <v>13900</v>
          </cell>
          <cell r="B102" t="str">
            <v>Bismarck, ND</v>
          </cell>
          <cell r="C102">
            <v>0.86070000000000002</v>
          </cell>
        </row>
        <row r="103">
          <cell r="A103">
            <v>13980</v>
          </cell>
          <cell r="B103" t="str">
            <v>Blacksburg-Christiansburg-Radford, VA</v>
          </cell>
          <cell r="C103">
            <v>0.86299999999999999</v>
          </cell>
        </row>
        <row r="104">
          <cell r="A104">
            <v>14010</v>
          </cell>
          <cell r="B104" t="str">
            <v>Bloomington, IL</v>
          </cell>
          <cell r="C104">
            <v>0.91920000000000002</v>
          </cell>
        </row>
        <row r="105">
          <cell r="A105">
            <v>14020</v>
          </cell>
          <cell r="B105" t="str">
            <v>Bloomington, IN</v>
          </cell>
          <cell r="C105">
            <v>0.87690000000000001</v>
          </cell>
        </row>
        <row r="106">
          <cell r="A106">
            <v>14100</v>
          </cell>
          <cell r="B106" t="str">
            <v>Bloomsburg-Berwick, PA</v>
          </cell>
          <cell r="C106">
            <v>0.88490000000000002</v>
          </cell>
        </row>
        <row r="107">
          <cell r="A107">
            <v>14260</v>
          </cell>
          <cell r="B107" t="str">
            <v>Boise City, ID</v>
          </cell>
          <cell r="C107">
            <v>0.91990000000000005</v>
          </cell>
        </row>
        <row r="108">
          <cell r="A108">
            <v>14454</v>
          </cell>
          <cell r="B108" t="str">
            <v>Boston, MA</v>
          </cell>
          <cell r="C108">
            <v>1.2366999999999999</v>
          </cell>
        </row>
        <row r="109">
          <cell r="A109">
            <v>14500</v>
          </cell>
          <cell r="B109" t="str">
            <v>Boulder, CO</v>
          </cell>
          <cell r="C109">
            <v>1.0179</v>
          </cell>
        </row>
        <row r="110">
          <cell r="A110">
            <v>14540</v>
          </cell>
          <cell r="B110" t="str">
            <v>Bowling Green, KY</v>
          </cell>
          <cell r="C110">
            <v>0.81140000000000001</v>
          </cell>
        </row>
        <row r="111">
          <cell r="A111">
            <v>14740</v>
          </cell>
          <cell r="B111" t="str">
            <v>Bremerton-Silverdale, WA</v>
          </cell>
          <cell r="C111">
            <v>1.0912999999999999</v>
          </cell>
        </row>
        <row r="112">
          <cell r="A112">
            <v>14860</v>
          </cell>
          <cell r="B112" t="str">
            <v>Bridgeport-Stamford-Norwalk, CT</v>
          </cell>
          <cell r="C112">
            <v>1.2273000000000001</v>
          </cell>
        </row>
        <row r="113">
          <cell r="A113">
            <v>15180</v>
          </cell>
          <cell r="B113" t="str">
            <v>Brownsville-Harlingen, TX</v>
          </cell>
          <cell r="C113">
            <v>0.8508</v>
          </cell>
        </row>
        <row r="114">
          <cell r="A114">
            <v>15260</v>
          </cell>
          <cell r="B114" t="str">
            <v>Brunswick, GA</v>
          </cell>
          <cell r="C114">
            <v>0.80630000000000002</v>
          </cell>
        </row>
        <row r="115">
          <cell r="A115">
            <v>15380</v>
          </cell>
          <cell r="B115" t="str">
            <v>Buffalo-Cheektowaga-Niagara Falls, NY</v>
          </cell>
          <cell r="C115">
            <v>1.0436000000000001</v>
          </cell>
        </row>
        <row r="116">
          <cell r="A116">
            <v>15500</v>
          </cell>
          <cell r="B116" t="str">
            <v>Burlington, NC</v>
          </cell>
          <cell r="C116">
            <v>0.83950000000000002</v>
          </cell>
        </row>
        <row r="117">
          <cell r="A117">
            <v>15540</v>
          </cell>
          <cell r="B117" t="str">
            <v>Burlington-South Burlington, VT</v>
          </cell>
          <cell r="C117">
            <v>0.9708</v>
          </cell>
        </row>
        <row r="118">
          <cell r="A118">
            <v>15680</v>
          </cell>
          <cell r="B118" t="str">
            <v>California-Lexington Park, MD</v>
          </cell>
          <cell r="C118">
            <v>0.94550000000000001</v>
          </cell>
        </row>
        <row r="119">
          <cell r="A119">
            <v>15764</v>
          </cell>
          <cell r="B119" t="str">
            <v>Cambridge-Newton-Framingham, MA</v>
          </cell>
          <cell r="C119">
            <v>1.0972999999999999</v>
          </cell>
        </row>
        <row r="120">
          <cell r="A120">
            <v>15804</v>
          </cell>
          <cell r="B120" t="str">
            <v>Camden, NJ</v>
          </cell>
          <cell r="C120">
            <v>1.0579000000000001</v>
          </cell>
        </row>
        <row r="121">
          <cell r="A121">
            <v>15940</v>
          </cell>
          <cell r="B121" t="str">
            <v>Canton-Massillon, OH</v>
          </cell>
          <cell r="C121">
            <v>0.8165</v>
          </cell>
        </row>
        <row r="122">
          <cell r="A122">
            <v>15980</v>
          </cell>
          <cell r="B122" t="str">
            <v>Cape Coral-Fort Myers, FL</v>
          </cell>
          <cell r="C122">
            <v>0.92589999999999995</v>
          </cell>
        </row>
        <row r="123">
          <cell r="A123">
            <v>16020</v>
          </cell>
          <cell r="B123" t="str">
            <v>Cape Girardeau, MO-IL</v>
          </cell>
          <cell r="C123">
            <v>0.79790000000000005</v>
          </cell>
        </row>
        <row r="124">
          <cell r="A124">
            <v>16060</v>
          </cell>
          <cell r="B124" t="str">
            <v>Carbondale-Marion, IL</v>
          </cell>
          <cell r="C124">
            <v>0.81830000000000003</v>
          </cell>
        </row>
        <row r="125">
          <cell r="A125">
            <v>16180</v>
          </cell>
          <cell r="B125" t="str">
            <v>Carson City, NV</v>
          </cell>
          <cell r="C125">
            <v>1.0518000000000001</v>
          </cell>
        </row>
        <row r="126">
          <cell r="A126">
            <v>16220</v>
          </cell>
          <cell r="B126" t="str">
            <v>Casper, WY</v>
          </cell>
          <cell r="C126">
            <v>0.9587</v>
          </cell>
        </row>
        <row r="127">
          <cell r="A127">
            <v>16300</v>
          </cell>
          <cell r="B127" t="str">
            <v>Cedar Rapids, IA</v>
          </cell>
          <cell r="C127">
            <v>0.86709999999999998</v>
          </cell>
        </row>
        <row r="128">
          <cell r="A128">
            <v>16540</v>
          </cell>
          <cell r="B128" t="str">
            <v>Chambersburg-Waynesboro, PA</v>
          </cell>
          <cell r="C128">
            <v>1.0939000000000001</v>
          </cell>
        </row>
        <row r="129">
          <cell r="A129">
            <v>16580</v>
          </cell>
          <cell r="B129" t="str">
            <v>Champaign-Urbana, IL</v>
          </cell>
          <cell r="C129">
            <v>0.86629999999999996</v>
          </cell>
        </row>
        <row r="130">
          <cell r="A130">
            <v>16620</v>
          </cell>
          <cell r="B130" t="str">
            <v>Charleston, WV</v>
          </cell>
          <cell r="C130">
            <v>0.80220000000000002</v>
          </cell>
        </row>
        <row r="131">
          <cell r="A131">
            <v>16700</v>
          </cell>
          <cell r="B131" t="str">
            <v>Charleston-North Charleston, SC</v>
          </cell>
          <cell r="C131">
            <v>0.88829999999999998</v>
          </cell>
        </row>
        <row r="132">
          <cell r="A132">
            <v>16740</v>
          </cell>
          <cell r="B132" t="str">
            <v>Charlotte-Concord-Gastonia, NC-SC</v>
          </cell>
          <cell r="C132">
            <v>0.93059999999999998</v>
          </cell>
        </row>
        <row r="133">
          <cell r="A133">
            <v>16820</v>
          </cell>
          <cell r="B133" t="str">
            <v>Charlottesville, VA</v>
          </cell>
          <cell r="C133">
            <v>0.94579999999999997</v>
          </cell>
        </row>
        <row r="134">
          <cell r="A134">
            <v>16860</v>
          </cell>
          <cell r="B134" t="str">
            <v>Chattanooga, TN-GA</v>
          </cell>
          <cell r="C134">
            <v>0.84730000000000005</v>
          </cell>
        </row>
        <row r="135">
          <cell r="A135">
            <v>16940</v>
          </cell>
          <cell r="B135" t="str">
            <v>Cheyenne, WY</v>
          </cell>
          <cell r="C135">
            <v>0.91439999999999999</v>
          </cell>
        </row>
        <row r="136">
          <cell r="A136">
            <v>16974</v>
          </cell>
          <cell r="B136" t="str">
            <v>Chicago-Naperville-Arlington Heights, IL</v>
          </cell>
          <cell r="C136">
            <v>1.0347</v>
          </cell>
        </row>
        <row r="137">
          <cell r="A137">
            <v>17020</v>
          </cell>
          <cell r="B137" t="str">
            <v>Chico, CA</v>
          </cell>
          <cell r="C137">
            <v>1.1181000000000001</v>
          </cell>
        </row>
        <row r="138">
          <cell r="A138">
            <v>17140</v>
          </cell>
          <cell r="B138" t="str">
            <v>Cincinnati, OH-KY-IN</v>
          </cell>
          <cell r="C138">
            <v>0.92879999999999996</v>
          </cell>
        </row>
        <row r="139">
          <cell r="A139">
            <v>17300</v>
          </cell>
          <cell r="B139" t="str">
            <v>Clarksville, TN-KY</v>
          </cell>
          <cell r="C139">
            <v>0.74550000000000005</v>
          </cell>
        </row>
        <row r="140">
          <cell r="A140">
            <v>17420</v>
          </cell>
          <cell r="B140" t="str">
            <v>Cleveland, TN</v>
          </cell>
          <cell r="C140">
            <v>0.73140000000000005</v>
          </cell>
        </row>
        <row r="141">
          <cell r="A141">
            <v>17460</v>
          </cell>
          <cell r="B141" t="str">
            <v>Cleveland-Elyria, OH</v>
          </cell>
          <cell r="C141">
            <v>0.87770000000000004</v>
          </cell>
        </row>
        <row r="142">
          <cell r="A142">
            <v>17660</v>
          </cell>
          <cell r="B142" t="str">
            <v>Coeur d'Alene, ID</v>
          </cell>
          <cell r="C142">
            <v>0.92589999999999995</v>
          </cell>
        </row>
        <row r="143">
          <cell r="A143">
            <v>17780</v>
          </cell>
          <cell r="B143" t="str">
            <v>College Station-Bryan, TX</v>
          </cell>
          <cell r="C143">
            <v>0.87239999999999995</v>
          </cell>
        </row>
        <row r="144">
          <cell r="A144">
            <v>17820</v>
          </cell>
          <cell r="B144" t="str">
            <v>Colorado Springs, CO</v>
          </cell>
          <cell r="C144">
            <v>0.94679999999999997</v>
          </cell>
        </row>
        <row r="145">
          <cell r="A145">
            <v>17860</v>
          </cell>
          <cell r="B145" t="str">
            <v>Columbia, MO</v>
          </cell>
          <cell r="C145">
            <v>0.83509999999999995</v>
          </cell>
        </row>
        <row r="146">
          <cell r="A146">
            <v>17900</v>
          </cell>
          <cell r="B146" t="str">
            <v>Columbia, SC</v>
          </cell>
          <cell r="C146">
            <v>0.82769999999999999</v>
          </cell>
        </row>
        <row r="147">
          <cell r="A147">
            <v>17980</v>
          </cell>
          <cell r="B147" t="str">
            <v>Columbus, GA-AL</v>
          </cell>
          <cell r="C147">
            <v>0.78710000000000002</v>
          </cell>
        </row>
        <row r="148">
          <cell r="A148">
            <v>18020</v>
          </cell>
          <cell r="B148" t="str">
            <v>Columbus, IN</v>
          </cell>
          <cell r="C148">
            <v>1.0197000000000001</v>
          </cell>
        </row>
        <row r="149">
          <cell r="A149">
            <v>18140</v>
          </cell>
          <cell r="B149" t="str">
            <v>Columbus, OH</v>
          </cell>
          <cell r="C149">
            <v>0.94140000000000001</v>
          </cell>
        </row>
        <row r="150">
          <cell r="A150">
            <v>18580</v>
          </cell>
          <cell r="B150" t="str">
            <v>Corpus Christi, TX</v>
          </cell>
          <cell r="C150">
            <v>0.93169999999999997</v>
          </cell>
        </row>
        <row r="151">
          <cell r="A151">
            <v>18700</v>
          </cell>
          <cell r="B151" t="str">
            <v>Corvallis, OR</v>
          </cell>
          <cell r="C151">
            <v>1.091</v>
          </cell>
        </row>
        <row r="152">
          <cell r="A152">
            <v>18880</v>
          </cell>
          <cell r="B152" t="str">
            <v>Crestview-Fort Walton Beach-Destin, FL</v>
          </cell>
          <cell r="C152">
            <v>0.87570000000000003</v>
          </cell>
        </row>
        <row r="153">
          <cell r="A153">
            <v>19060</v>
          </cell>
          <cell r="B153" t="str">
            <v>Cumberland, MD-WV</v>
          </cell>
          <cell r="C153">
            <v>0.86150000000000004</v>
          </cell>
        </row>
        <row r="154">
          <cell r="A154">
            <v>19124</v>
          </cell>
          <cell r="B154" t="str">
            <v>Dallas-Plano-Irving, TX</v>
          </cell>
          <cell r="C154">
            <v>0.96640000000000004</v>
          </cell>
        </row>
        <row r="155">
          <cell r="A155">
            <v>19140</v>
          </cell>
          <cell r="B155" t="str">
            <v>Dalton, GA</v>
          </cell>
          <cell r="C155">
            <v>0.86899999999999999</v>
          </cell>
        </row>
        <row r="156">
          <cell r="A156">
            <v>19180</v>
          </cell>
          <cell r="B156" t="str">
            <v>Danville, IL</v>
          </cell>
          <cell r="C156">
            <v>0.89500000000000002</v>
          </cell>
        </row>
        <row r="157">
          <cell r="A157">
            <v>19300</v>
          </cell>
          <cell r="B157" t="str">
            <v>Daphne-Fairhope-Foley, AL</v>
          </cell>
          <cell r="C157">
            <v>0.73219999999999996</v>
          </cell>
        </row>
        <row r="158">
          <cell r="A158">
            <v>19340</v>
          </cell>
          <cell r="B158" t="str">
            <v>Davenport-Moline-Rock Island, IA-IL</v>
          </cell>
          <cell r="C158">
            <v>0.90159999999999996</v>
          </cell>
        </row>
        <row r="159">
          <cell r="A159">
            <v>19380</v>
          </cell>
          <cell r="B159" t="str">
            <v>Dayton, OH</v>
          </cell>
          <cell r="C159">
            <v>0.93320000000000003</v>
          </cell>
        </row>
        <row r="160">
          <cell r="A160">
            <v>19460</v>
          </cell>
          <cell r="B160" t="str">
            <v>Decatur, AL</v>
          </cell>
          <cell r="C160">
            <v>0.65800000000000003</v>
          </cell>
        </row>
        <row r="161">
          <cell r="A161">
            <v>19500</v>
          </cell>
          <cell r="B161" t="str">
            <v>Decatur, IL</v>
          </cell>
          <cell r="C161">
            <v>0.83479999999999999</v>
          </cell>
        </row>
        <row r="162">
          <cell r="A162">
            <v>19660</v>
          </cell>
          <cell r="B162" t="str">
            <v>Deltona-Daytona Beach-Ormond Beach, FL</v>
          </cell>
          <cell r="C162">
            <v>0.78549999999999998</v>
          </cell>
        </row>
        <row r="163">
          <cell r="A163">
            <v>19740</v>
          </cell>
          <cell r="B163" t="str">
            <v>Denver-Aurora-Lakewood, CO</v>
          </cell>
          <cell r="C163">
            <v>1.0130999999999999</v>
          </cell>
        </row>
        <row r="164">
          <cell r="A164">
            <v>19780</v>
          </cell>
          <cell r="B164" t="str">
            <v>Des Moines-West Des Moines, IA</v>
          </cell>
          <cell r="C164">
            <v>0.91859999999999997</v>
          </cell>
        </row>
        <row r="165">
          <cell r="A165">
            <v>19804</v>
          </cell>
          <cell r="B165" t="str">
            <v>Detroit-Dearborn-Livonia, MI</v>
          </cell>
          <cell r="C165">
            <v>0.88549999999999995</v>
          </cell>
        </row>
        <row r="166">
          <cell r="A166">
            <v>20020</v>
          </cell>
          <cell r="B166" t="str">
            <v>Dothan, AL</v>
          </cell>
          <cell r="C166">
            <v>0.6804</v>
          </cell>
        </row>
        <row r="167">
          <cell r="A167">
            <v>20100</v>
          </cell>
          <cell r="B167" t="str">
            <v>Dover, DE</v>
          </cell>
          <cell r="C167">
            <v>0.98750000000000004</v>
          </cell>
        </row>
        <row r="168">
          <cell r="A168">
            <v>20220</v>
          </cell>
          <cell r="B168" t="str">
            <v>Dubuque, IA</v>
          </cell>
          <cell r="C168">
            <v>0.88129999999999997</v>
          </cell>
        </row>
        <row r="169">
          <cell r="A169">
            <v>20260</v>
          </cell>
          <cell r="B169" t="str">
            <v>Duluth, MN-WI</v>
          </cell>
          <cell r="C169">
            <v>0.96379999999999999</v>
          </cell>
        </row>
        <row r="170">
          <cell r="A170">
            <v>20500</v>
          </cell>
          <cell r="B170" t="str">
            <v>Durham-Chapel Hill, NC</v>
          </cell>
          <cell r="C170">
            <v>0.96560000000000001</v>
          </cell>
        </row>
        <row r="171">
          <cell r="A171">
            <v>20524</v>
          </cell>
          <cell r="B171" t="str">
            <v>Dutchess County-Putnam County, NY</v>
          </cell>
          <cell r="C171">
            <v>1.2158</v>
          </cell>
        </row>
        <row r="172">
          <cell r="A172">
            <v>20700</v>
          </cell>
          <cell r="B172" t="str">
            <v>East Stroudsburg, PA</v>
          </cell>
          <cell r="C172">
            <v>0.94799999999999995</v>
          </cell>
        </row>
        <row r="173">
          <cell r="A173">
            <v>20740</v>
          </cell>
          <cell r="B173" t="str">
            <v>Eau Claire, WI</v>
          </cell>
          <cell r="C173">
            <v>0.99439999999999995</v>
          </cell>
        </row>
        <row r="174">
          <cell r="A174">
            <v>20940</v>
          </cell>
          <cell r="B174" t="str">
            <v>El Centro, CA</v>
          </cell>
          <cell r="C174">
            <v>0.90449999999999997</v>
          </cell>
        </row>
        <row r="175">
          <cell r="A175">
            <v>20994</v>
          </cell>
          <cell r="B175" t="str">
            <v>Elgin, IL</v>
          </cell>
          <cell r="C175">
            <v>1.0447</v>
          </cell>
        </row>
        <row r="176">
          <cell r="A176">
            <v>21060</v>
          </cell>
          <cell r="B176" t="str">
            <v>Elizabethtown-Fort Knox, KY</v>
          </cell>
          <cell r="C176">
            <v>0.75539999999999996</v>
          </cell>
        </row>
        <row r="177">
          <cell r="A177">
            <v>21140</v>
          </cell>
          <cell r="B177" t="str">
            <v>Elkhart-Goshen, IN</v>
          </cell>
          <cell r="C177">
            <v>0.92730000000000001</v>
          </cell>
        </row>
        <row r="178">
          <cell r="A178">
            <v>21300</v>
          </cell>
          <cell r="B178" t="str">
            <v>Elmira, NY</v>
          </cell>
          <cell r="C178">
            <v>0.85319999999999996</v>
          </cell>
        </row>
        <row r="179">
          <cell r="A179">
            <v>21340</v>
          </cell>
          <cell r="B179" t="str">
            <v>El Paso, TX</v>
          </cell>
          <cell r="C179">
            <v>0.78510000000000002</v>
          </cell>
        </row>
        <row r="180">
          <cell r="A180">
            <v>21420</v>
          </cell>
          <cell r="B180" t="str">
            <v>Enid, OK</v>
          </cell>
          <cell r="C180">
            <v>0.89170000000000005</v>
          </cell>
        </row>
        <row r="181">
          <cell r="A181">
            <v>21500</v>
          </cell>
          <cell r="B181" t="str">
            <v>Erie, PA</v>
          </cell>
          <cell r="C181">
            <v>0.76329999999999998</v>
          </cell>
        </row>
        <row r="182">
          <cell r="A182">
            <v>21660</v>
          </cell>
          <cell r="B182" t="str">
            <v>Eugene, OR</v>
          </cell>
          <cell r="C182">
            <v>1.2163999999999999</v>
          </cell>
        </row>
        <row r="183">
          <cell r="A183">
            <v>21780</v>
          </cell>
          <cell r="B183" t="str">
            <v>Evansville, IN-KY</v>
          </cell>
          <cell r="C183">
            <v>0.90949999999999998</v>
          </cell>
        </row>
        <row r="184">
          <cell r="A184">
            <v>21820</v>
          </cell>
          <cell r="B184" t="str">
            <v>Fairbanks, AK</v>
          </cell>
          <cell r="C184">
            <v>1.0711999999999999</v>
          </cell>
        </row>
        <row r="185">
          <cell r="A185">
            <v>22020</v>
          </cell>
          <cell r="B185" t="str">
            <v>Fargo, ND-MN</v>
          </cell>
          <cell r="C185">
            <v>0.79620000000000002</v>
          </cell>
        </row>
        <row r="186">
          <cell r="A186">
            <v>22140</v>
          </cell>
          <cell r="B186" t="str">
            <v>Farmington, NM</v>
          </cell>
          <cell r="C186">
            <v>0.93389999999999995</v>
          </cell>
        </row>
        <row r="187">
          <cell r="A187">
            <v>22180</v>
          </cell>
          <cell r="B187" t="str">
            <v>Fayetteville, NC</v>
          </cell>
          <cell r="C187">
            <v>0.80700000000000005</v>
          </cell>
        </row>
        <row r="188">
          <cell r="A188">
            <v>22220</v>
          </cell>
          <cell r="B188" t="str">
            <v>Fayetteville-Springdale-Rogers, AR-MO</v>
          </cell>
          <cell r="C188">
            <v>0.82909999999999995</v>
          </cell>
        </row>
        <row r="189">
          <cell r="A189">
            <v>22380</v>
          </cell>
          <cell r="B189" t="str">
            <v>Flagstaff, AZ</v>
          </cell>
          <cell r="C189">
            <v>1.0954999999999999</v>
          </cell>
        </row>
        <row r="190">
          <cell r="A190">
            <v>22420</v>
          </cell>
          <cell r="B190" t="str">
            <v>Flint, MI</v>
          </cell>
          <cell r="C190">
            <v>1.0740000000000001</v>
          </cell>
        </row>
        <row r="191">
          <cell r="A191">
            <v>22500</v>
          </cell>
          <cell r="B191" t="str">
            <v>Florence, SC</v>
          </cell>
          <cell r="C191">
            <v>0.79220000000000002</v>
          </cell>
        </row>
        <row r="192">
          <cell r="A192">
            <v>22520</v>
          </cell>
          <cell r="B192" t="str">
            <v>Florence-Muscle Shoals, AL</v>
          </cell>
          <cell r="C192">
            <v>0.64959999999999996</v>
          </cell>
        </row>
        <row r="193">
          <cell r="A193">
            <v>22540</v>
          </cell>
          <cell r="B193" t="str">
            <v>Fond du Lac, WI</v>
          </cell>
          <cell r="C193">
            <v>0.87939999999999996</v>
          </cell>
        </row>
        <row r="194">
          <cell r="A194">
            <v>22660</v>
          </cell>
          <cell r="B194" t="str">
            <v>Fort Collins, CO</v>
          </cell>
          <cell r="C194">
            <v>0.97809999999999997</v>
          </cell>
        </row>
        <row r="195">
          <cell r="A195">
            <v>22744</v>
          </cell>
          <cell r="B195" t="str">
            <v>Fort Lauderdale-Pompano Beach-Deerfield Beach, FL</v>
          </cell>
          <cell r="C195">
            <v>0.94720000000000004</v>
          </cell>
        </row>
        <row r="196">
          <cell r="A196">
            <v>22900</v>
          </cell>
          <cell r="B196" t="str">
            <v>Fort Smith, AR-OK</v>
          </cell>
          <cell r="C196">
            <v>0.76</v>
          </cell>
        </row>
        <row r="197">
          <cell r="A197">
            <v>23060</v>
          </cell>
          <cell r="B197" t="str">
            <v>Fort Wayne, IN</v>
          </cell>
          <cell r="C197">
            <v>0.87470000000000003</v>
          </cell>
        </row>
        <row r="198">
          <cell r="A198">
            <v>23104</v>
          </cell>
          <cell r="B198" t="str">
            <v>Fort Worth-Arlington, TX</v>
          </cell>
          <cell r="C198">
            <v>0.97460000000000002</v>
          </cell>
        </row>
        <row r="199">
          <cell r="A199">
            <v>23420</v>
          </cell>
          <cell r="B199" t="str">
            <v>Fresno, CA</v>
          </cell>
          <cell r="C199">
            <v>1.0618000000000001</v>
          </cell>
        </row>
        <row r="200">
          <cell r="A200">
            <v>23460</v>
          </cell>
          <cell r="B200" t="str">
            <v>Gadsden, AL</v>
          </cell>
          <cell r="C200">
            <v>0.67330000000000001</v>
          </cell>
        </row>
        <row r="201">
          <cell r="A201">
            <v>23540</v>
          </cell>
          <cell r="B201" t="str">
            <v>Gainesville, FL</v>
          </cell>
          <cell r="C201">
            <v>0.91510000000000002</v>
          </cell>
        </row>
        <row r="202">
          <cell r="A202">
            <v>23580</v>
          </cell>
          <cell r="B202" t="str">
            <v>Gainesville, GA</v>
          </cell>
          <cell r="C202">
            <v>0.87749999999999995</v>
          </cell>
        </row>
        <row r="203">
          <cell r="A203">
            <v>23844</v>
          </cell>
          <cell r="B203" t="str">
            <v>Gary, IN</v>
          </cell>
          <cell r="C203">
            <v>0.93020000000000003</v>
          </cell>
        </row>
        <row r="204">
          <cell r="A204">
            <v>23900</v>
          </cell>
          <cell r="B204" t="str">
            <v>Gettysburg, PA</v>
          </cell>
          <cell r="C204">
            <v>1.0257000000000001</v>
          </cell>
        </row>
        <row r="205">
          <cell r="A205">
            <v>24020</v>
          </cell>
          <cell r="B205" t="str">
            <v>Glens Falls, NY</v>
          </cell>
          <cell r="C205">
            <v>0.77890000000000004</v>
          </cell>
        </row>
        <row r="206">
          <cell r="A206">
            <v>24140</v>
          </cell>
          <cell r="B206" t="str">
            <v>Goldsboro, NC</v>
          </cell>
          <cell r="C206">
            <v>0.84630000000000005</v>
          </cell>
        </row>
        <row r="207">
          <cell r="A207">
            <v>24220</v>
          </cell>
          <cell r="B207" t="str">
            <v>Grand Forks, ND-MN</v>
          </cell>
          <cell r="C207">
            <v>0.79920000000000002</v>
          </cell>
        </row>
        <row r="208">
          <cell r="A208">
            <v>24260</v>
          </cell>
          <cell r="B208" t="str">
            <v>Grand Island, NE</v>
          </cell>
          <cell r="C208">
            <v>0.95379999999999998</v>
          </cell>
        </row>
        <row r="209">
          <cell r="A209">
            <v>24300</v>
          </cell>
          <cell r="B209" t="str">
            <v>Grand Junction, CO</v>
          </cell>
          <cell r="C209">
            <v>0.93059999999999998</v>
          </cell>
        </row>
        <row r="210">
          <cell r="A210">
            <v>24340</v>
          </cell>
          <cell r="B210" t="str">
            <v>Grand Rapids-Wyoming, MI</v>
          </cell>
          <cell r="C210">
            <v>0.87749999999999995</v>
          </cell>
        </row>
        <row r="211">
          <cell r="A211">
            <v>24420</v>
          </cell>
          <cell r="B211" t="str">
            <v>Grants Pass, OR</v>
          </cell>
          <cell r="C211">
            <v>1.0015000000000001</v>
          </cell>
        </row>
        <row r="212">
          <cell r="A212">
            <v>24500</v>
          </cell>
          <cell r="B212" t="str">
            <v>Great Falls, MT</v>
          </cell>
          <cell r="C212">
            <v>0.82640000000000002</v>
          </cell>
        </row>
        <row r="213">
          <cell r="A213">
            <v>24540</v>
          </cell>
          <cell r="B213" t="str">
            <v>Greeley, CO</v>
          </cell>
          <cell r="C213">
            <v>0.89470000000000005</v>
          </cell>
        </row>
        <row r="214">
          <cell r="A214">
            <v>24580</v>
          </cell>
          <cell r="B214" t="str">
            <v>Green Bay, WI</v>
          </cell>
          <cell r="C214">
            <v>0.92359999999999998</v>
          </cell>
        </row>
        <row r="215">
          <cell r="A215">
            <v>24660</v>
          </cell>
          <cell r="B215" t="str">
            <v>Greensboro-High Point, NC</v>
          </cell>
          <cell r="C215">
            <v>0.88949999999999996</v>
          </cell>
        </row>
        <row r="216">
          <cell r="A216">
            <v>24780</v>
          </cell>
          <cell r="B216" t="str">
            <v>Greenville, NC</v>
          </cell>
          <cell r="C216">
            <v>0.93089999999999995</v>
          </cell>
        </row>
        <row r="217">
          <cell r="A217">
            <v>24860</v>
          </cell>
          <cell r="B217" t="str">
            <v>Greenville-Anderson-Mauldin, SC</v>
          </cell>
          <cell r="C217">
            <v>0.88080000000000003</v>
          </cell>
        </row>
        <row r="218">
          <cell r="A218">
            <v>25020</v>
          </cell>
          <cell r="B218" t="str">
            <v>Guayama, PR</v>
          </cell>
          <cell r="C218">
            <v>0.37340000000000001</v>
          </cell>
        </row>
        <row r="219">
          <cell r="A219">
            <v>25060</v>
          </cell>
          <cell r="B219" t="str">
            <v>Gulfport-Biloxi-Pascagoula, MS</v>
          </cell>
          <cell r="C219">
            <v>0.7611</v>
          </cell>
        </row>
        <row r="220">
          <cell r="A220">
            <v>25180</v>
          </cell>
          <cell r="B220" t="str">
            <v>Hagerstown-Martinsburg, MD-WV</v>
          </cell>
          <cell r="C220">
            <v>0.90290000000000004</v>
          </cell>
        </row>
        <row r="221">
          <cell r="A221">
            <v>25220</v>
          </cell>
          <cell r="B221" t="str">
            <v>Hammond, LA</v>
          </cell>
          <cell r="C221">
            <v>0.8357</v>
          </cell>
        </row>
        <row r="222">
          <cell r="A222">
            <v>25260</v>
          </cell>
          <cell r="B222" t="str">
            <v>Hanford-Corcoran, CA</v>
          </cell>
          <cell r="C222">
            <v>1.0446</v>
          </cell>
        </row>
        <row r="223">
          <cell r="A223">
            <v>25420</v>
          </cell>
          <cell r="B223" t="str">
            <v>Harrisburg-Carlisle, PA</v>
          </cell>
          <cell r="C223">
            <v>0.95289999999999997</v>
          </cell>
        </row>
        <row r="224">
          <cell r="A224">
            <v>25500</v>
          </cell>
          <cell r="B224" t="str">
            <v>Harrisonburg, VA</v>
          </cell>
          <cell r="C224">
            <v>0.95179999999999998</v>
          </cell>
        </row>
        <row r="225">
          <cell r="A225">
            <v>25540</v>
          </cell>
          <cell r="B225" t="str">
            <v>Hartford-West Hartford-East Hartford, CT</v>
          </cell>
          <cell r="C225">
            <v>1.0689</v>
          </cell>
        </row>
        <row r="226">
          <cell r="A226">
            <v>25620</v>
          </cell>
          <cell r="B226" t="str">
            <v>Hattiesburg, MS</v>
          </cell>
          <cell r="C226">
            <v>0.74360000000000004</v>
          </cell>
        </row>
        <row r="227">
          <cell r="A227">
            <v>25860</v>
          </cell>
          <cell r="B227" t="str">
            <v>Hickory-Lenoir-Morganton, NC</v>
          </cell>
          <cell r="C227">
            <v>0.87450000000000006</v>
          </cell>
        </row>
        <row r="228">
          <cell r="A228">
            <v>25940</v>
          </cell>
          <cell r="B228" t="str">
            <v>Hilton Head Island-Bluffton-Beaufort, SC</v>
          </cell>
          <cell r="C228">
            <v>0.78500000000000003</v>
          </cell>
        </row>
        <row r="229">
          <cell r="A229">
            <v>25980</v>
          </cell>
          <cell r="B229" t="str">
            <v>Hinesville-Fort Stewart, GA</v>
          </cell>
          <cell r="C229">
            <v>0.82369999999999999</v>
          </cell>
        </row>
        <row r="230">
          <cell r="A230">
            <v>26140</v>
          </cell>
          <cell r="B230" t="str">
            <v>Homosassa Springs, FL</v>
          </cell>
          <cell r="C230">
            <v>0.81830000000000003</v>
          </cell>
        </row>
        <row r="231">
          <cell r="A231">
            <v>26300</v>
          </cell>
          <cell r="B231" t="str">
            <v>Hot Springs, AR</v>
          </cell>
          <cell r="C231">
            <v>0.84250000000000003</v>
          </cell>
        </row>
        <row r="232">
          <cell r="A232">
            <v>26380</v>
          </cell>
          <cell r="B232" t="str">
            <v>Houma-Thibodaux, LA</v>
          </cell>
          <cell r="C232">
            <v>0.71960000000000002</v>
          </cell>
        </row>
        <row r="233">
          <cell r="A233">
            <v>26420</v>
          </cell>
          <cell r="B233" t="str">
            <v>Houston-The Woodlands-Sugar Land, TX</v>
          </cell>
          <cell r="C233">
            <v>0.99939999999999996</v>
          </cell>
        </row>
        <row r="234">
          <cell r="A234">
            <v>26580</v>
          </cell>
          <cell r="B234" t="str">
            <v>Huntington-Ashland, WV-KY-OH</v>
          </cell>
          <cell r="C234">
            <v>0.8387</v>
          </cell>
        </row>
        <row r="235">
          <cell r="A235">
            <v>26620</v>
          </cell>
          <cell r="B235" t="str">
            <v>Huntsville, AL</v>
          </cell>
          <cell r="C235">
            <v>0.80620000000000003</v>
          </cell>
        </row>
        <row r="236">
          <cell r="A236">
            <v>26820</v>
          </cell>
          <cell r="B236" t="str">
            <v>Idaho Falls, ID</v>
          </cell>
          <cell r="C236">
            <v>0.87260000000000004</v>
          </cell>
        </row>
        <row r="237">
          <cell r="A237">
            <v>26900</v>
          </cell>
          <cell r="B237" t="str">
            <v>Indianapolis-Carmel-Anderson, IN</v>
          </cell>
          <cell r="C237">
            <v>1.006</v>
          </cell>
        </row>
        <row r="238">
          <cell r="A238">
            <v>26980</v>
          </cell>
          <cell r="B238" t="str">
            <v>Iowa City, IA</v>
          </cell>
          <cell r="C238">
            <v>0.97360000000000002</v>
          </cell>
        </row>
        <row r="239">
          <cell r="A239">
            <v>27060</v>
          </cell>
          <cell r="B239" t="str">
            <v>Ithaca, NY</v>
          </cell>
          <cell r="C239">
            <v>0.91220000000000001</v>
          </cell>
        </row>
        <row r="240">
          <cell r="A240">
            <v>27100</v>
          </cell>
          <cell r="B240" t="str">
            <v>Jackson, MI</v>
          </cell>
          <cell r="C240">
            <v>0.87749999999999995</v>
          </cell>
        </row>
        <row r="241">
          <cell r="A241">
            <v>27140</v>
          </cell>
          <cell r="B241" t="str">
            <v>Jackson, MS</v>
          </cell>
          <cell r="C241">
            <v>0.80689999999999995</v>
          </cell>
        </row>
        <row r="242">
          <cell r="A242">
            <v>27180</v>
          </cell>
          <cell r="B242" t="str">
            <v>Jackson, TN</v>
          </cell>
          <cell r="C242">
            <v>0.76190000000000002</v>
          </cell>
        </row>
        <row r="243">
          <cell r="A243">
            <v>27260</v>
          </cell>
          <cell r="B243" t="str">
            <v>Jacksonville, FL</v>
          </cell>
          <cell r="C243">
            <v>0.86729999999999996</v>
          </cell>
        </row>
        <row r="244">
          <cell r="A244">
            <v>27340</v>
          </cell>
          <cell r="B244" t="str">
            <v>Jacksonville, NC</v>
          </cell>
          <cell r="C244">
            <v>0.74060000000000004</v>
          </cell>
        </row>
        <row r="245">
          <cell r="A245">
            <v>27500</v>
          </cell>
          <cell r="B245" t="str">
            <v>Janesville-Beloit, WI</v>
          </cell>
          <cell r="C245">
            <v>0.88729999999999998</v>
          </cell>
        </row>
        <row r="246">
          <cell r="A246">
            <v>27620</v>
          </cell>
          <cell r="B246" t="str">
            <v>Jefferson City, MO</v>
          </cell>
          <cell r="C246">
            <v>0.83720000000000006</v>
          </cell>
        </row>
        <row r="247">
          <cell r="A247">
            <v>27740</v>
          </cell>
          <cell r="B247" t="str">
            <v>Johnson City, TN</v>
          </cell>
          <cell r="C247">
            <v>0.7087</v>
          </cell>
        </row>
        <row r="248">
          <cell r="A248">
            <v>27780</v>
          </cell>
          <cell r="B248" t="str">
            <v>Johnstown, PA</v>
          </cell>
          <cell r="C248">
            <v>0.79779999999999995</v>
          </cell>
        </row>
        <row r="249">
          <cell r="A249">
            <v>27860</v>
          </cell>
          <cell r="B249" t="str">
            <v>Jonesboro, AR</v>
          </cell>
          <cell r="C249">
            <v>0.79149999999999998</v>
          </cell>
        </row>
        <row r="250">
          <cell r="A250">
            <v>27900</v>
          </cell>
          <cell r="B250" t="str">
            <v>Joplin, MO</v>
          </cell>
          <cell r="C250">
            <v>0.75419999999999998</v>
          </cell>
        </row>
        <row r="251">
          <cell r="A251">
            <v>27980</v>
          </cell>
          <cell r="B251" t="str">
            <v>Kahului-Wailuku-Lahaina, HI</v>
          </cell>
          <cell r="C251">
            <v>1.2519</v>
          </cell>
        </row>
        <row r="252">
          <cell r="A252">
            <v>28020</v>
          </cell>
          <cell r="B252" t="str">
            <v>Kalamazoo-Portage, MI</v>
          </cell>
          <cell r="C252">
            <v>0.98829999999999996</v>
          </cell>
        </row>
        <row r="253">
          <cell r="A253">
            <v>28100</v>
          </cell>
          <cell r="B253" t="str">
            <v>Kankakee, IL</v>
          </cell>
          <cell r="C253">
            <v>0.89959999999999996</v>
          </cell>
        </row>
        <row r="254">
          <cell r="A254">
            <v>28140</v>
          </cell>
          <cell r="B254" t="str">
            <v>Kansas City, MO-KS</v>
          </cell>
          <cell r="C254">
            <v>0.93079999999999996</v>
          </cell>
        </row>
        <row r="255">
          <cell r="A255">
            <v>28420</v>
          </cell>
          <cell r="B255" t="str">
            <v>Kennewick-Richland, WA</v>
          </cell>
          <cell r="C255">
            <v>0.96299999999999997</v>
          </cell>
        </row>
        <row r="256">
          <cell r="A256">
            <v>28660</v>
          </cell>
          <cell r="B256" t="str">
            <v>Killeen-Temple, TX</v>
          </cell>
          <cell r="C256">
            <v>0.95730000000000004</v>
          </cell>
        </row>
        <row r="257">
          <cell r="A257">
            <v>28700</v>
          </cell>
          <cell r="B257" t="str">
            <v>Kingsport-Bristol-Bristol, TN-VA</v>
          </cell>
          <cell r="C257">
            <v>0.66879999999999995</v>
          </cell>
        </row>
        <row r="258">
          <cell r="A258">
            <v>28740</v>
          </cell>
          <cell r="B258" t="str">
            <v>Kingston, NY</v>
          </cell>
          <cell r="C258">
            <v>0.88349999999999995</v>
          </cell>
        </row>
        <row r="259">
          <cell r="A259">
            <v>28940</v>
          </cell>
          <cell r="B259" t="str">
            <v>Knoxville, TN</v>
          </cell>
          <cell r="C259">
            <v>0.71350000000000002</v>
          </cell>
        </row>
        <row r="260">
          <cell r="A260">
            <v>29020</v>
          </cell>
          <cell r="B260" t="str">
            <v>Kokomo, IN</v>
          </cell>
          <cell r="C260">
            <v>0.93910000000000005</v>
          </cell>
        </row>
        <row r="261">
          <cell r="A261">
            <v>29100</v>
          </cell>
          <cell r="B261" t="str">
            <v>La Crosse-Onalaska, WI-MN</v>
          </cell>
          <cell r="C261">
            <v>0.95250000000000001</v>
          </cell>
        </row>
        <row r="262">
          <cell r="A262">
            <v>29180</v>
          </cell>
          <cell r="B262" t="str">
            <v>Lafayette, LA</v>
          </cell>
          <cell r="C262">
            <v>0.77300000000000002</v>
          </cell>
        </row>
        <row r="263">
          <cell r="A263">
            <v>29200</v>
          </cell>
          <cell r="B263" t="str">
            <v>Lafayette-West Lafayette, IN</v>
          </cell>
          <cell r="C263">
            <v>0.95679999999999998</v>
          </cell>
        </row>
        <row r="264">
          <cell r="A264">
            <v>29340</v>
          </cell>
          <cell r="B264" t="str">
            <v>Lake Charles, LA</v>
          </cell>
          <cell r="C264">
            <v>0.75900000000000001</v>
          </cell>
        </row>
        <row r="265">
          <cell r="A265">
            <v>29404</v>
          </cell>
          <cell r="B265" t="str">
            <v>Lake County-Kenosha County, IL-WI</v>
          </cell>
          <cell r="C265">
            <v>1.012</v>
          </cell>
        </row>
        <row r="266">
          <cell r="A266">
            <v>29420</v>
          </cell>
          <cell r="B266" t="str">
            <v>Lake Havasu City-Kingman, AZ</v>
          </cell>
          <cell r="C266">
            <v>0.98409999999999997</v>
          </cell>
        </row>
        <row r="267">
          <cell r="A267">
            <v>29460</v>
          </cell>
          <cell r="B267" t="str">
            <v>Lakeland-Winter Haven, FL</v>
          </cell>
          <cell r="C267">
            <v>0.79920000000000002</v>
          </cell>
        </row>
        <row r="268">
          <cell r="A268">
            <v>29540</v>
          </cell>
          <cell r="B268" t="str">
            <v>Lancaster, PA</v>
          </cell>
          <cell r="C268">
            <v>0.89190000000000003</v>
          </cell>
        </row>
        <row r="269">
          <cell r="A269">
            <v>29620</v>
          </cell>
          <cell r="B269" t="str">
            <v>Lansing-East Lansing, MI</v>
          </cell>
          <cell r="C269">
            <v>0.9788</v>
          </cell>
        </row>
        <row r="270">
          <cell r="A270">
            <v>29700</v>
          </cell>
          <cell r="B270" t="str">
            <v>Laredo, TX</v>
          </cell>
          <cell r="C270">
            <v>0.79920000000000002</v>
          </cell>
        </row>
        <row r="271">
          <cell r="A271">
            <v>29740</v>
          </cell>
          <cell r="B271" t="str">
            <v>Las Cruces, NM</v>
          </cell>
          <cell r="C271">
            <v>0.90449999999999997</v>
          </cell>
        </row>
        <row r="272">
          <cell r="A272">
            <v>29820</v>
          </cell>
          <cell r="B272" t="str">
            <v>Las Vegas-Henderson-Paradise, NV</v>
          </cell>
          <cell r="C272">
            <v>1.1868000000000001</v>
          </cell>
        </row>
        <row r="273">
          <cell r="A273">
            <v>29940</v>
          </cell>
          <cell r="B273" t="str">
            <v>Lawrence, KS</v>
          </cell>
          <cell r="C273">
            <v>0.86370000000000002</v>
          </cell>
        </row>
        <row r="274">
          <cell r="A274">
            <v>30020</v>
          </cell>
          <cell r="B274" t="str">
            <v>Lawton, OK</v>
          </cell>
          <cell r="C274">
            <v>0.74039999999999995</v>
          </cell>
        </row>
        <row r="275">
          <cell r="A275">
            <v>30140</v>
          </cell>
          <cell r="B275" t="str">
            <v>Lebanon, PA</v>
          </cell>
          <cell r="C275">
            <v>0.92910000000000004</v>
          </cell>
        </row>
        <row r="276">
          <cell r="A276">
            <v>30300</v>
          </cell>
          <cell r="B276" t="str">
            <v>Lewiston, ID-WA</v>
          </cell>
          <cell r="C276">
            <v>0.85399999999999998</v>
          </cell>
        </row>
        <row r="277">
          <cell r="A277">
            <v>30340</v>
          </cell>
          <cell r="B277" t="str">
            <v>Lewiston-Auburn, ME</v>
          </cell>
          <cell r="C277">
            <v>0.84399999999999997</v>
          </cell>
        </row>
        <row r="278">
          <cell r="A278">
            <v>30460</v>
          </cell>
          <cell r="B278" t="str">
            <v>Lexington-Fayette, KY</v>
          </cell>
          <cell r="C278">
            <v>0.89970000000000006</v>
          </cell>
        </row>
        <row r="279">
          <cell r="A279">
            <v>30620</v>
          </cell>
          <cell r="B279" t="str">
            <v>Lima, OH</v>
          </cell>
          <cell r="C279">
            <v>0.86599999999999999</v>
          </cell>
        </row>
        <row r="280">
          <cell r="A280">
            <v>30700</v>
          </cell>
          <cell r="B280" t="str">
            <v>Lincoln, NE</v>
          </cell>
          <cell r="C280">
            <v>0.96220000000000006</v>
          </cell>
        </row>
        <row r="281">
          <cell r="A281">
            <v>30780</v>
          </cell>
          <cell r="B281" t="str">
            <v>Little Rock-North Little Rock-Conway, AR</v>
          </cell>
          <cell r="C281">
            <v>0.79779999999999995</v>
          </cell>
        </row>
        <row r="282">
          <cell r="A282">
            <v>30860</v>
          </cell>
          <cell r="B282" t="str">
            <v>Logan, UT-ID</v>
          </cell>
          <cell r="C282">
            <v>0.89629999999999999</v>
          </cell>
        </row>
        <row r="283">
          <cell r="A283">
            <v>30980</v>
          </cell>
          <cell r="B283" t="str">
            <v>Longview, TX</v>
          </cell>
          <cell r="C283">
            <v>0.80669999999999997</v>
          </cell>
        </row>
        <row r="284">
          <cell r="A284">
            <v>31020</v>
          </cell>
          <cell r="B284" t="str">
            <v>Longview, WA</v>
          </cell>
          <cell r="C284">
            <v>1.0946</v>
          </cell>
        </row>
        <row r="285">
          <cell r="A285">
            <v>31084</v>
          </cell>
          <cell r="B285" t="str">
            <v>Los Angeles-Long Beach-Glendale, CA</v>
          </cell>
          <cell r="C285">
            <v>1.3075000000000001</v>
          </cell>
        </row>
        <row r="286">
          <cell r="A286">
            <v>31140</v>
          </cell>
          <cell r="B286" t="str">
            <v>Louisville/Jefferson County, KY-IN</v>
          </cell>
          <cell r="C286">
            <v>0.88090000000000002</v>
          </cell>
        </row>
        <row r="287">
          <cell r="A287">
            <v>31180</v>
          </cell>
          <cell r="B287" t="str">
            <v>Lubbock, TX</v>
          </cell>
          <cell r="C287">
            <v>0.83809999999999996</v>
          </cell>
        </row>
        <row r="288">
          <cell r="A288">
            <v>31340</v>
          </cell>
          <cell r="B288" t="str">
            <v>Lynchburg, VA</v>
          </cell>
          <cell r="C288">
            <v>0.86970000000000003</v>
          </cell>
        </row>
        <row r="289">
          <cell r="A289">
            <v>31420</v>
          </cell>
          <cell r="B289" t="str">
            <v>Macon-Bibb County, GA</v>
          </cell>
          <cell r="C289">
            <v>0.8054</v>
          </cell>
        </row>
        <row r="290">
          <cell r="A290">
            <v>31460</v>
          </cell>
          <cell r="B290" t="str">
            <v>Madera, CA</v>
          </cell>
          <cell r="C290">
            <v>0.75409999999999999</v>
          </cell>
        </row>
        <row r="291">
          <cell r="A291">
            <v>31540</v>
          </cell>
          <cell r="B291" t="str">
            <v>Madison, WI</v>
          </cell>
          <cell r="C291">
            <v>1.0522</v>
          </cell>
        </row>
        <row r="292">
          <cell r="A292">
            <v>31700</v>
          </cell>
          <cell r="B292" t="str">
            <v>Manchester-Nashua, NH</v>
          </cell>
          <cell r="C292">
            <v>0.9375</v>
          </cell>
        </row>
        <row r="293">
          <cell r="A293">
            <v>31740</v>
          </cell>
          <cell r="B293" t="str">
            <v>Manhattan, KS</v>
          </cell>
          <cell r="C293">
            <v>0.91359999999999997</v>
          </cell>
        </row>
        <row r="294">
          <cell r="A294">
            <v>31860</v>
          </cell>
          <cell r="B294" t="str">
            <v>Mankato-North Mankato, MN</v>
          </cell>
          <cell r="C294">
            <v>1.0358000000000001</v>
          </cell>
        </row>
        <row r="295">
          <cell r="A295">
            <v>31900</v>
          </cell>
          <cell r="B295" t="str">
            <v>Mansfield, OH</v>
          </cell>
          <cell r="C295">
            <v>0.87980000000000003</v>
          </cell>
        </row>
        <row r="296">
          <cell r="A296">
            <v>32420</v>
          </cell>
          <cell r="B296" t="str">
            <v>Mayagüez, PR</v>
          </cell>
          <cell r="C296">
            <v>0.34200000000000003</v>
          </cell>
        </row>
        <row r="297">
          <cell r="A297">
            <v>32580</v>
          </cell>
          <cell r="B297" t="str">
            <v>McAllen-Edinburg-Mission, TX</v>
          </cell>
          <cell r="C297">
            <v>0.82250000000000001</v>
          </cell>
        </row>
        <row r="298">
          <cell r="A298">
            <v>32780</v>
          </cell>
          <cell r="B298" t="str">
            <v>Medford, OR</v>
          </cell>
          <cell r="C298">
            <v>1.0645</v>
          </cell>
        </row>
        <row r="299">
          <cell r="A299">
            <v>32820</v>
          </cell>
          <cell r="B299" t="str">
            <v>Memphis, TN-MS-AR</v>
          </cell>
          <cell r="C299">
            <v>0.86909999999999998</v>
          </cell>
        </row>
        <row r="300">
          <cell r="A300">
            <v>32900</v>
          </cell>
          <cell r="B300" t="str">
            <v>Merced, CA</v>
          </cell>
          <cell r="C300">
            <v>1.3712</v>
          </cell>
        </row>
        <row r="301">
          <cell r="A301">
            <v>33124</v>
          </cell>
          <cell r="B301" t="str">
            <v>Miami-Miami Beach-Kendall, FL</v>
          </cell>
          <cell r="C301">
            <v>0.93720000000000003</v>
          </cell>
        </row>
        <row r="302">
          <cell r="A302">
            <v>33140</v>
          </cell>
          <cell r="B302" t="str">
            <v>Michigan City-La Porte, IN</v>
          </cell>
          <cell r="C302">
            <v>0.92759999999999998</v>
          </cell>
        </row>
        <row r="303">
          <cell r="A303">
            <v>33220</v>
          </cell>
          <cell r="B303" t="str">
            <v>Midland, MI</v>
          </cell>
          <cell r="C303">
            <v>0.91920000000000002</v>
          </cell>
        </row>
        <row r="304">
          <cell r="A304">
            <v>33260</v>
          </cell>
          <cell r="B304" t="str">
            <v>Midland, TX</v>
          </cell>
          <cell r="C304">
            <v>0.98860000000000003</v>
          </cell>
        </row>
        <row r="305">
          <cell r="A305">
            <v>33340</v>
          </cell>
          <cell r="B305" t="str">
            <v>Milwaukee-Waukesha-West Allis, WI</v>
          </cell>
          <cell r="C305">
            <v>0.94650000000000001</v>
          </cell>
        </row>
        <row r="306">
          <cell r="A306">
            <v>33460</v>
          </cell>
          <cell r="B306" t="str">
            <v>Minneapolis-St. Paul-Bloomington, MN-WI</v>
          </cell>
          <cell r="C306">
            <v>1.1301000000000001</v>
          </cell>
        </row>
        <row r="307">
          <cell r="A307">
            <v>33540</v>
          </cell>
          <cell r="B307" t="str">
            <v>Missoula, MT</v>
          </cell>
          <cell r="C307">
            <v>0.92349999999999999</v>
          </cell>
        </row>
        <row r="308">
          <cell r="A308">
            <v>33660</v>
          </cell>
          <cell r="B308" t="str">
            <v>Mobile, AL</v>
          </cell>
          <cell r="C308">
            <v>0.74709999999999999</v>
          </cell>
        </row>
        <row r="309">
          <cell r="A309">
            <v>33700</v>
          </cell>
          <cell r="B309" t="str">
            <v>Modesto, CA</v>
          </cell>
          <cell r="C309">
            <v>1.3132999999999999</v>
          </cell>
        </row>
        <row r="310">
          <cell r="A310">
            <v>33740</v>
          </cell>
          <cell r="B310" t="str">
            <v>Monroe, LA</v>
          </cell>
          <cell r="C310">
            <v>0.77590000000000003</v>
          </cell>
        </row>
        <row r="311">
          <cell r="A311">
            <v>33780</v>
          </cell>
          <cell r="B311" t="str">
            <v>Monroe, MI</v>
          </cell>
          <cell r="C311">
            <v>0.88849999999999996</v>
          </cell>
        </row>
        <row r="312">
          <cell r="A312">
            <v>33860</v>
          </cell>
          <cell r="B312" t="str">
            <v>Montgomery, AL</v>
          </cell>
          <cell r="C312">
            <v>0.75319999999999998</v>
          </cell>
        </row>
        <row r="313">
          <cell r="A313">
            <v>33874</v>
          </cell>
          <cell r="B313" t="str">
            <v>Montgomery County-Bucks County-Chester County, PA</v>
          </cell>
          <cell r="C313">
            <v>0.99129999999999996</v>
          </cell>
        </row>
        <row r="314">
          <cell r="A314">
            <v>34060</v>
          </cell>
          <cell r="B314" t="str">
            <v>Morgantown, WV</v>
          </cell>
          <cell r="C314">
            <v>0.82</v>
          </cell>
        </row>
        <row r="315">
          <cell r="A315">
            <v>34100</v>
          </cell>
          <cell r="B315" t="str">
            <v>Morristown, TN</v>
          </cell>
          <cell r="C315">
            <v>0.69430000000000003</v>
          </cell>
        </row>
        <row r="316">
          <cell r="A316">
            <v>34580</v>
          </cell>
          <cell r="B316" t="str">
            <v>Mount Vernon-Anacortes, WA</v>
          </cell>
          <cell r="C316">
            <v>0.95620000000000005</v>
          </cell>
        </row>
        <row r="317">
          <cell r="A317">
            <v>34620</v>
          </cell>
          <cell r="B317" t="str">
            <v>Muncie, IN</v>
          </cell>
          <cell r="C317">
            <v>0.88990000000000002</v>
          </cell>
        </row>
        <row r="318">
          <cell r="A318">
            <v>34740</v>
          </cell>
          <cell r="B318" t="str">
            <v>Muskegon, MI</v>
          </cell>
          <cell r="C318">
            <v>0.90590000000000004</v>
          </cell>
        </row>
        <row r="319">
          <cell r="A319">
            <v>34820</v>
          </cell>
          <cell r="B319" t="str">
            <v>Myrtle Beach-Conway-North Myrtle Beach, SC-NC</v>
          </cell>
          <cell r="C319">
            <v>0.84260000000000002</v>
          </cell>
        </row>
        <row r="320">
          <cell r="A320">
            <v>34900</v>
          </cell>
          <cell r="B320" t="str">
            <v>Napa, CA</v>
          </cell>
          <cell r="C320">
            <v>1.5749</v>
          </cell>
        </row>
        <row r="321">
          <cell r="A321">
            <v>34940</v>
          </cell>
          <cell r="B321" t="str">
            <v>Naples-Immokalee-Marco Island, FL</v>
          </cell>
          <cell r="C321">
            <v>0.85709999999999997</v>
          </cell>
        </row>
        <row r="322">
          <cell r="A322">
            <v>34980</v>
          </cell>
          <cell r="B322" t="str">
            <v>Nashville-Davidson--Murfreesboro--Franklin, TN</v>
          </cell>
          <cell r="C322">
            <v>0.87990000000000002</v>
          </cell>
        </row>
        <row r="323">
          <cell r="A323">
            <v>35004</v>
          </cell>
          <cell r="B323" t="str">
            <v>Nassau County-Suffolk County, NY</v>
          </cell>
          <cell r="C323">
            <v>1.2814000000000001</v>
          </cell>
        </row>
        <row r="324">
          <cell r="A324">
            <v>35084</v>
          </cell>
          <cell r="B324" t="str">
            <v>Newark, NJ-PA</v>
          </cell>
          <cell r="C324">
            <v>1.103</v>
          </cell>
        </row>
        <row r="325">
          <cell r="A325">
            <v>35100</v>
          </cell>
          <cell r="B325" t="str">
            <v>New Bern, NC</v>
          </cell>
          <cell r="C325">
            <v>0.82369999999999999</v>
          </cell>
        </row>
        <row r="326">
          <cell r="A326">
            <v>35300</v>
          </cell>
          <cell r="B326" t="str">
            <v>New Haven-Milford, CT</v>
          </cell>
          <cell r="C326">
            <v>1.1648000000000001</v>
          </cell>
        </row>
        <row r="327">
          <cell r="A327">
            <v>35380</v>
          </cell>
          <cell r="B327" t="str">
            <v>New Orleans-Metairie, LA</v>
          </cell>
          <cell r="C327">
            <v>0.81630000000000003</v>
          </cell>
        </row>
        <row r="328">
          <cell r="A328">
            <v>35614</v>
          </cell>
          <cell r="B328" t="str">
            <v>New York-Jersey City-White Plains, NY-NJ</v>
          </cell>
          <cell r="C328">
            <v>1.2639</v>
          </cell>
        </row>
        <row r="329">
          <cell r="A329">
            <v>35660</v>
          </cell>
          <cell r="B329" t="str">
            <v>Niles-Benton Harbor, MI</v>
          </cell>
          <cell r="C329">
            <v>0.84599999999999997</v>
          </cell>
        </row>
        <row r="330">
          <cell r="A330">
            <v>35840</v>
          </cell>
          <cell r="B330" t="str">
            <v>North Port-Sarasota-Bradenton, FL</v>
          </cell>
          <cell r="C330">
            <v>0.92969999999999997</v>
          </cell>
        </row>
        <row r="331">
          <cell r="A331">
            <v>35980</v>
          </cell>
          <cell r="B331" t="str">
            <v>Norwich-New London, CT</v>
          </cell>
          <cell r="C331">
            <v>1.1654</v>
          </cell>
        </row>
        <row r="332">
          <cell r="A332">
            <v>36084</v>
          </cell>
          <cell r="B332" t="str">
            <v>Oakland-Hayward-Berkeley, CA</v>
          </cell>
          <cell r="C332">
            <v>1.7819</v>
          </cell>
        </row>
        <row r="333">
          <cell r="A333">
            <v>36100</v>
          </cell>
          <cell r="B333" t="str">
            <v>Ocala, FL</v>
          </cell>
          <cell r="C333">
            <v>0.82609999999999995</v>
          </cell>
        </row>
        <row r="334">
          <cell r="A334">
            <v>36140</v>
          </cell>
          <cell r="B334" t="str">
            <v>Ocean City, NJ</v>
          </cell>
          <cell r="C334">
            <v>1.0825</v>
          </cell>
        </row>
        <row r="335">
          <cell r="A335">
            <v>36220</v>
          </cell>
          <cell r="B335" t="str">
            <v>Odessa, TX</v>
          </cell>
          <cell r="C335">
            <v>0.85489999999999999</v>
          </cell>
        </row>
        <row r="336">
          <cell r="A336">
            <v>36260</v>
          </cell>
          <cell r="B336" t="str">
            <v>Ogden-Clearfield, UT</v>
          </cell>
          <cell r="C336">
            <v>0.89629999999999999</v>
          </cell>
        </row>
        <row r="337">
          <cell r="A337">
            <v>36420</v>
          </cell>
          <cell r="B337" t="str">
            <v>Oklahoma City, OK</v>
          </cell>
          <cell r="C337">
            <v>0.88139999999999996</v>
          </cell>
        </row>
        <row r="338">
          <cell r="A338">
            <v>36500</v>
          </cell>
          <cell r="B338" t="str">
            <v>Olympia-Tumwater, WA</v>
          </cell>
          <cell r="C338">
            <v>1.1429</v>
          </cell>
        </row>
        <row r="339">
          <cell r="A339">
            <v>36540</v>
          </cell>
          <cell r="B339" t="str">
            <v>Omaha-Council Bluffs, NE-IA</v>
          </cell>
          <cell r="C339">
            <v>0.92469999999999997</v>
          </cell>
        </row>
        <row r="340">
          <cell r="A340">
            <v>36740</v>
          </cell>
          <cell r="B340" t="str">
            <v>Orlando-Kissimmee-Sanford, FL</v>
          </cell>
          <cell r="C340">
            <v>0.86750000000000005</v>
          </cell>
        </row>
        <row r="341">
          <cell r="A341">
            <v>36780</v>
          </cell>
          <cell r="B341" t="str">
            <v>Oshkosh-Neenah, WI</v>
          </cell>
          <cell r="C341">
            <v>0.90859999999999996</v>
          </cell>
        </row>
        <row r="342">
          <cell r="A342">
            <v>36980</v>
          </cell>
          <cell r="B342" t="str">
            <v>Owensboro, KY</v>
          </cell>
          <cell r="C342">
            <v>0.87470000000000003</v>
          </cell>
        </row>
        <row r="343">
          <cell r="A343">
            <v>37100</v>
          </cell>
          <cell r="B343" t="str">
            <v>Oxnard-Thousand Oaks-Ventura, CA</v>
          </cell>
          <cell r="C343">
            <v>1.3452</v>
          </cell>
        </row>
        <row r="344">
          <cell r="A344">
            <v>37340</v>
          </cell>
          <cell r="B344" t="str">
            <v>Palm Bay-Melbourne-Titusville, FL</v>
          </cell>
          <cell r="C344">
            <v>0.89929999999999999</v>
          </cell>
        </row>
        <row r="345">
          <cell r="A345">
            <v>37460</v>
          </cell>
          <cell r="B345" t="str">
            <v>Panama City, FL</v>
          </cell>
          <cell r="C345">
            <v>0.80710000000000004</v>
          </cell>
        </row>
        <row r="346">
          <cell r="A346">
            <v>37620</v>
          </cell>
          <cell r="B346" t="str">
            <v>Parkersburg-Vienna, WV</v>
          </cell>
          <cell r="C346">
            <v>0.72150000000000003</v>
          </cell>
        </row>
        <row r="347">
          <cell r="A347">
            <v>37860</v>
          </cell>
          <cell r="B347" t="str">
            <v>Pensacola-Ferry Pass-Brent, FL</v>
          </cell>
          <cell r="C347">
            <v>0.83320000000000005</v>
          </cell>
        </row>
        <row r="348">
          <cell r="A348">
            <v>37900</v>
          </cell>
          <cell r="B348" t="str">
            <v>Peoria, IL</v>
          </cell>
          <cell r="C348">
            <v>0.85650000000000004</v>
          </cell>
        </row>
        <row r="349">
          <cell r="A349">
            <v>37964</v>
          </cell>
          <cell r="B349" t="str">
            <v>Philadelphia, PA</v>
          </cell>
          <cell r="C349">
            <v>1.0936999999999999</v>
          </cell>
        </row>
        <row r="350">
          <cell r="A350">
            <v>38060</v>
          </cell>
          <cell r="B350" t="str">
            <v>Phoenix-Mesa-Scottsdale, AZ</v>
          </cell>
          <cell r="C350">
            <v>0.9859</v>
          </cell>
        </row>
        <row r="351">
          <cell r="A351">
            <v>38220</v>
          </cell>
          <cell r="B351" t="str">
            <v>Pine Bluff, AR</v>
          </cell>
          <cell r="C351">
            <v>0.81089999999999995</v>
          </cell>
        </row>
        <row r="352">
          <cell r="A352">
            <v>38300</v>
          </cell>
          <cell r="B352" t="str">
            <v>Pittsburgh, PA</v>
          </cell>
          <cell r="C352">
            <v>0.85219999999999996</v>
          </cell>
        </row>
        <row r="353">
          <cell r="A353">
            <v>38340</v>
          </cell>
          <cell r="B353" t="str">
            <v>Pittsfield, MA</v>
          </cell>
          <cell r="C353">
            <v>1.0802</v>
          </cell>
        </row>
        <row r="354">
          <cell r="A354">
            <v>38540</v>
          </cell>
          <cell r="B354" t="str">
            <v>Pocatello, ID</v>
          </cell>
          <cell r="C354">
            <v>0.88919999999999999</v>
          </cell>
        </row>
        <row r="355">
          <cell r="A355">
            <v>38660</v>
          </cell>
          <cell r="B355" t="str">
            <v>Ponce, PR</v>
          </cell>
          <cell r="C355">
            <v>0.38719999999999999</v>
          </cell>
        </row>
        <row r="356">
          <cell r="A356">
            <v>38860</v>
          </cell>
          <cell r="B356" t="str">
            <v>Portland-South Portland, ME</v>
          </cell>
          <cell r="C356">
            <v>1.0167999999999999</v>
          </cell>
        </row>
        <row r="357">
          <cell r="A357">
            <v>38900</v>
          </cell>
          <cell r="B357" t="str">
            <v>Portland-Vancouver-Hillsboro, OR-WA</v>
          </cell>
          <cell r="C357">
            <v>1.1867000000000001</v>
          </cell>
        </row>
        <row r="358">
          <cell r="A358">
            <v>38940</v>
          </cell>
          <cell r="B358" t="str">
            <v>Port St. Lucie, FL</v>
          </cell>
          <cell r="C358">
            <v>0.90259999999999996</v>
          </cell>
        </row>
        <row r="359">
          <cell r="A359">
            <v>39140</v>
          </cell>
          <cell r="B359" t="str">
            <v>Prescott, AZ</v>
          </cell>
          <cell r="C359">
            <v>0.98209999999999997</v>
          </cell>
        </row>
        <row r="360">
          <cell r="A360">
            <v>39300</v>
          </cell>
          <cell r="B360" t="str">
            <v>Providence-Warwick, RI-MA</v>
          </cell>
          <cell r="C360">
            <v>1.0310999999999999</v>
          </cell>
        </row>
        <row r="361">
          <cell r="A361">
            <v>39340</v>
          </cell>
          <cell r="B361" t="str">
            <v>Provo-Orem, UT</v>
          </cell>
          <cell r="C361">
            <v>0.93569999999999998</v>
          </cell>
        </row>
        <row r="362">
          <cell r="A362">
            <v>39380</v>
          </cell>
          <cell r="B362" t="str">
            <v>Pueblo, CO</v>
          </cell>
          <cell r="C362">
            <v>0.83250000000000002</v>
          </cell>
        </row>
        <row r="363">
          <cell r="A363">
            <v>39460</v>
          </cell>
          <cell r="B363" t="str">
            <v>Punta Gorda, FL</v>
          </cell>
          <cell r="C363">
            <v>0.86209999999999998</v>
          </cell>
        </row>
        <row r="364">
          <cell r="A364">
            <v>39540</v>
          </cell>
          <cell r="B364" t="str">
            <v>Racine, WI</v>
          </cell>
          <cell r="C364">
            <v>1.0147999999999999</v>
          </cell>
        </row>
        <row r="365">
          <cell r="A365">
            <v>39580</v>
          </cell>
          <cell r="B365" t="str">
            <v>Raleigh, NC</v>
          </cell>
          <cell r="C365">
            <v>0.93610000000000004</v>
          </cell>
        </row>
        <row r="366">
          <cell r="A366">
            <v>39660</v>
          </cell>
          <cell r="B366" t="str">
            <v>Rapid City, SD</v>
          </cell>
          <cell r="C366">
            <v>0.86</v>
          </cell>
        </row>
        <row r="367">
          <cell r="A367">
            <v>39740</v>
          </cell>
          <cell r="B367" t="str">
            <v>Reading, PA</v>
          </cell>
          <cell r="C367">
            <v>1.0027999999999999</v>
          </cell>
        </row>
        <row r="368">
          <cell r="A368">
            <v>39820</v>
          </cell>
          <cell r="B368" t="str">
            <v>Redding, CA</v>
          </cell>
          <cell r="C368">
            <v>1.4063000000000001</v>
          </cell>
        </row>
        <row r="369">
          <cell r="A369">
            <v>39900</v>
          </cell>
          <cell r="B369" t="str">
            <v>Reno, NV</v>
          </cell>
          <cell r="C369">
            <v>0.91669999999999996</v>
          </cell>
        </row>
        <row r="370">
          <cell r="A370">
            <v>40060</v>
          </cell>
          <cell r="B370" t="str">
            <v>Richmond, VA</v>
          </cell>
          <cell r="C370">
            <v>0.91639999999999999</v>
          </cell>
        </row>
        <row r="371">
          <cell r="A371">
            <v>40140</v>
          </cell>
          <cell r="B371" t="str">
            <v>Riverside-San Bernardino-Ontario, CA</v>
          </cell>
          <cell r="C371">
            <v>1.1382000000000001</v>
          </cell>
        </row>
        <row r="372">
          <cell r="A372">
            <v>40220</v>
          </cell>
          <cell r="B372" t="str">
            <v>Roanoke, VA</v>
          </cell>
          <cell r="C372">
            <v>0.73360000000000003</v>
          </cell>
        </row>
        <row r="373">
          <cell r="A373">
            <v>40340</v>
          </cell>
          <cell r="B373" t="str">
            <v>Rochester, MN</v>
          </cell>
          <cell r="C373">
            <v>1.0634999999999999</v>
          </cell>
        </row>
        <row r="374">
          <cell r="A374">
            <v>40380</v>
          </cell>
          <cell r="B374" t="str">
            <v>Rochester, NY</v>
          </cell>
          <cell r="C374">
            <v>0.84250000000000003</v>
          </cell>
        </row>
        <row r="375">
          <cell r="A375">
            <v>40420</v>
          </cell>
          <cell r="B375" t="str">
            <v>Rockford, IL</v>
          </cell>
          <cell r="C375">
            <v>0.97030000000000005</v>
          </cell>
        </row>
        <row r="376">
          <cell r="A376">
            <v>40484</v>
          </cell>
          <cell r="B376" t="str">
            <v>Rockingham County-Strafford County, NH</v>
          </cell>
          <cell r="C376">
            <v>1.0068999999999999</v>
          </cell>
        </row>
        <row r="377">
          <cell r="A377">
            <v>40580</v>
          </cell>
          <cell r="B377" t="str">
            <v>Rocky Mount, NC</v>
          </cell>
          <cell r="C377">
            <v>0.81930000000000003</v>
          </cell>
        </row>
        <row r="378">
          <cell r="A378">
            <v>40660</v>
          </cell>
          <cell r="B378" t="str">
            <v>Rome, GA</v>
          </cell>
          <cell r="C378">
            <v>0.87139999999999995</v>
          </cell>
        </row>
        <row r="379">
          <cell r="A379">
            <v>40900</v>
          </cell>
          <cell r="B379" t="str">
            <v>Sacramento--Roseville--Arden-Arcade, CA</v>
          </cell>
          <cell r="C379">
            <v>1.6782999999999999</v>
          </cell>
        </row>
        <row r="380">
          <cell r="A380">
            <v>40980</v>
          </cell>
          <cell r="B380" t="str">
            <v>Saginaw, MI</v>
          </cell>
          <cell r="C380">
            <v>0.8589</v>
          </cell>
        </row>
        <row r="381">
          <cell r="A381">
            <v>41060</v>
          </cell>
          <cell r="B381" t="str">
            <v>St. Cloud, MN</v>
          </cell>
          <cell r="C381">
            <v>0.94440000000000002</v>
          </cell>
        </row>
        <row r="382">
          <cell r="A382">
            <v>41100</v>
          </cell>
          <cell r="B382" t="str">
            <v>St. George, UT</v>
          </cell>
          <cell r="C382">
            <v>0.92700000000000005</v>
          </cell>
        </row>
        <row r="383">
          <cell r="A383">
            <v>41140</v>
          </cell>
          <cell r="B383" t="str">
            <v>St. Joseph, MO-KS</v>
          </cell>
          <cell r="C383">
            <v>0.9446</v>
          </cell>
        </row>
        <row r="384">
          <cell r="A384">
            <v>41180</v>
          </cell>
          <cell r="B384" t="str">
            <v>St. Louis, MO-IL</v>
          </cell>
          <cell r="C384">
            <v>0.93459999999999999</v>
          </cell>
        </row>
        <row r="385">
          <cell r="A385">
            <v>41420</v>
          </cell>
          <cell r="B385" t="str">
            <v>Salem, OR</v>
          </cell>
          <cell r="C385">
            <v>1.0802</v>
          </cell>
        </row>
        <row r="386">
          <cell r="A386">
            <v>41500</v>
          </cell>
          <cell r="B386" t="str">
            <v>Salinas, CA</v>
          </cell>
          <cell r="C386">
            <v>1.7783</v>
          </cell>
        </row>
        <row r="387">
          <cell r="A387">
            <v>41540</v>
          </cell>
          <cell r="B387" t="str">
            <v>Salisbury, MD-DE</v>
          </cell>
          <cell r="C387">
            <v>0.92859999999999998</v>
          </cell>
        </row>
        <row r="388">
          <cell r="A388">
            <v>41620</v>
          </cell>
          <cell r="B388" t="str">
            <v>Salt Lake City, UT</v>
          </cell>
          <cell r="C388">
            <v>0.96830000000000005</v>
          </cell>
        </row>
        <row r="389">
          <cell r="A389">
            <v>41660</v>
          </cell>
          <cell r="B389" t="str">
            <v>San Angelo, TX</v>
          </cell>
          <cell r="C389">
            <v>0.80730000000000002</v>
          </cell>
        </row>
        <row r="390">
          <cell r="A390">
            <v>41700</v>
          </cell>
          <cell r="B390" t="str">
            <v>San Antonio-New Braunfels, TX</v>
          </cell>
          <cell r="C390">
            <v>0.83930000000000005</v>
          </cell>
        </row>
        <row r="391">
          <cell r="A391">
            <v>41740</v>
          </cell>
          <cell r="B391" t="str">
            <v>San Diego-Carlsbad, CA</v>
          </cell>
          <cell r="C391">
            <v>1.2150000000000001</v>
          </cell>
        </row>
        <row r="392">
          <cell r="A392">
            <v>41884</v>
          </cell>
          <cell r="B392" t="str">
            <v>San Francisco-Redwood City-South San Francisco, CA</v>
          </cell>
          <cell r="C392">
            <v>1.8115000000000001</v>
          </cell>
        </row>
        <row r="393">
          <cell r="A393">
            <v>41900</v>
          </cell>
          <cell r="B393" t="str">
            <v>San Germán, PR</v>
          </cell>
          <cell r="C393">
            <v>0.44600000000000001</v>
          </cell>
        </row>
        <row r="394">
          <cell r="A394">
            <v>41940</v>
          </cell>
          <cell r="B394" t="str">
            <v>San Jose-Sunnyvale-Santa Clara, CA</v>
          </cell>
          <cell r="C394">
            <v>1.9053</v>
          </cell>
        </row>
        <row r="395">
          <cell r="A395">
            <v>41980</v>
          </cell>
          <cell r="B395" t="str">
            <v>San Juan-Carolina-Caguas, PR</v>
          </cell>
          <cell r="C395">
            <v>0.4098</v>
          </cell>
        </row>
        <row r="396">
          <cell r="A396">
            <v>42020</v>
          </cell>
          <cell r="B396" t="str">
            <v>San Luis Obispo-Paso Robles-Arroyo Grande, CA</v>
          </cell>
          <cell r="C396">
            <v>1.3435999999999999</v>
          </cell>
        </row>
        <row r="397">
          <cell r="A397">
            <v>42034</v>
          </cell>
          <cell r="B397" t="str">
            <v>San Rafael, CA</v>
          </cell>
          <cell r="C397">
            <v>1.8122</v>
          </cell>
        </row>
        <row r="398">
          <cell r="A398">
            <v>42100</v>
          </cell>
          <cell r="B398" t="str">
            <v>Santa Cruz-Watsonville, CA</v>
          </cell>
          <cell r="C398">
            <v>1.8361000000000001</v>
          </cell>
        </row>
        <row r="399">
          <cell r="A399">
            <v>42140</v>
          </cell>
          <cell r="B399" t="str">
            <v>Santa Fe, NM</v>
          </cell>
          <cell r="C399">
            <v>1.0541</v>
          </cell>
        </row>
        <row r="400">
          <cell r="A400">
            <v>42200</v>
          </cell>
          <cell r="B400" t="str">
            <v>Santa Maria-Santa Barbara, CA</v>
          </cell>
          <cell r="C400">
            <v>1.4312</v>
          </cell>
        </row>
        <row r="401">
          <cell r="A401">
            <v>42220</v>
          </cell>
          <cell r="B401" t="str">
            <v>Santa Rosa, CA</v>
          </cell>
          <cell r="C401">
            <v>1.6218999999999999</v>
          </cell>
        </row>
        <row r="402">
          <cell r="A402">
            <v>42340</v>
          </cell>
          <cell r="B402" t="str">
            <v>Savannah, GA</v>
          </cell>
          <cell r="C402">
            <v>0.78759999999999997</v>
          </cell>
        </row>
        <row r="403">
          <cell r="A403">
            <v>42540</v>
          </cell>
          <cell r="B403" t="str">
            <v>Scranton--Wilkes-Barre--Hazleton, PA</v>
          </cell>
          <cell r="C403">
            <v>0.8347</v>
          </cell>
        </row>
        <row r="404">
          <cell r="A404">
            <v>42644</v>
          </cell>
          <cell r="B404" t="str">
            <v>Seattle-Bellevue-Everett, WA</v>
          </cell>
          <cell r="C404">
            <v>1.1661999999999999</v>
          </cell>
        </row>
        <row r="405">
          <cell r="A405">
            <v>42680</v>
          </cell>
          <cell r="B405" t="str">
            <v>Sebastian-Vero Beach, FL</v>
          </cell>
          <cell r="C405">
            <v>0.79459999999999997</v>
          </cell>
        </row>
        <row r="406">
          <cell r="A406">
            <v>42700</v>
          </cell>
          <cell r="B406" t="str">
            <v>Sebring, FL</v>
          </cell>
          <cell r="C406">
            <v>0.79490000000000005</v>
          </cell>
        </row>
        <row r="407">
          <cell r="A407">
            <v>43100</v>
          </cell>
          <cell r="B407" t="str">
            <v>Sheboygan, WI</v>
          </cell>
          <cell r="C407">
            <v>0.93400000000000005</v>
          </cell>
        </row>
        <row r="408">
          <cell r="A408">
            <v>43300</v>
          </cell>
          <cell r="B408" t="str">
            <v>Sherman-Denison, TX</v>
          </cell>
          <cell r="C408">
            <v>0.8931</v>
          </cell>
        </row>
        <row r="409">
          <cell r="A409">
            <v>43340</v>
          </cell>
          <cell r="B409" t="str">
            <v>Shreveport-Bossier City, LA</v>
          </cell>
          <cell r="C409">
            <v>0.80020000000000002</v>
          </cell>
        </row>
        <row r="410">
          <cell r="A410">
            <v>43420</v>
          </cell>
          <cell r="B410" t="str">
            <v>Sierra Vista-Douglas, AZ</v>
          </cell>
          <cell r="C410">
            <v>0.83520000000000005</v>
          </cell>
        </row>
        <row r="411">
          <cell r="A411">
            <v>43524</v>
          </cell>
          <cell r="B411" t="str">
            <v>Silver Spring-Frederick-Rockville, MD</v>
          </cell>
          <cell r="C411">
            <v>0.97570000000000001</v>
          </cell>
        </row>
        <row r="412">
          <cell r="A412">
            <v>43580</v>
          </cell>
          <cell r="B412" t="str">
            <v>Sioux City, IA-NE-SD</v>
          </cell>
          <cell r="C412">
            <v>0.84409999999999996</v>
          </cell>
        </row>
        <row r="413">
          <cell r="A413">
            <v>43620</v>
          </cell>
          <cell r="B413" t="str">
            <v>Sioux Falls, SD</v>
          </cell>
          <cell r="C413">
            <v>0.7873</v>
          </cell>
        </row>
        <row r="414">
          <cell r="A414">
            <v>43780</v>
          </cell>
          <cell r="B414" t="str">
            <v>South Bend-Mishawaka, IN-MI</v>
          </cell>
          <cell r="C414">
            <v>0.92269999999999996</v>
          </cell>
        </row>
        <row r="415">
          <cell r="A415">
            <v>43900</v>
          </cell>
          <cell r="B415" t="str">
            <v>Spartanburg, SC</v>
          </cell>
          <cell r="C415">
            <v>0.85209999999999997</v>
          </cell>
        </row>
        <row r="416">
          <cell r="A416">
            <v>44060</v>
          </cell>
          <cell r="B416" t="str">
            <v>Spokane-Spokane Valley, WA</v>
          </cell>
          <cell r="C416">
            <v>1.1055999999999999</v>
          </cell>
        </row>
        <row r="417">
          <cell r="A417">
            <v>44100</v>
          </cell>
          <cell r="B417" t="str">
            <v>Springfield, IL</v>
          </cell>
          <cell r="C417">
            <v>0.94179999999999997</v>
          </cell>
        </row>
        <row r="418">
          <cell r="A418">
            <v>44140</v>
          </cell>
          <cell r="B418" t="str">
            <v>Springfield, MA</v>
          </cell>
          <cell r="C418">
            <v>1.0028999999999999</v>
          </cell>
        </row>
        <row r="419">
          <cell r="A419">
            <v>44180</v>
          </cell>
          <cell r="B419" t="str">
            <v>Springfield, MO</v>
          </cell>
          <cell r="C419">
            <v>0.78979999999999995</v>
          </cell>
        </row>
        <row r="420">
          <cell r="A420">
            <v>44220</v>
          </cell>
          <cell r="B420" t="str">
            <v>Springfield, OH</v>
          </cell>
          <cell r="C420">
            <v>0.89839999999999998</v>
          </cell>
        </row>
        <row r="421">
          <cell r="A421">
            <v>44300</v>
          </cell>
          <cell r="B421" t="str">
            <v>State College, PA</v>
          </cell>
          <cell r="C421">
            <v>1.0199</v>
          </cell>
        </row>
        <row r="422">
          <cell r="A422">
            <v>44420</v>
          </cell>
          <cell r="B422" t="str">
            <v>Staunton-Waynesboro, VA</v>
          </cell>
          <cell r="C422">
            <v>0.8861</v>
          </cell>
        </row>
        <row r="423">
          <cell r="A423">
            <v>44700</v>
          </cell>
          <cell r="B423" t="str">
            <v>Stockton-Lodi, CA</v>
          </cell>
          <cell r="C423">
            <v>1.3489</v>
          </cell>
        </row>
        <row r="424">
          <cell r="A424">
            <v>44940</v>
          </cell>
          <cell r="B424" t="str">
            <v>Sumter, SC</v>
          </cell>
          <cell r="C424">
            <v>0.65190000000000003</v>
          </cell>
        </row>
        <row r="425">
          <cell r="A425">
            <v>45060</v>
          </cell>
          <cell r="B425" t="str">
            <v>Syracuse, NY</v>
          </cell>
          <cell r="C425">
            <v>0.98089999999999999</v>
          </cell>
        </row>
        <row r="426">
          <cell r="A426">
            <v>45104</v>
          </cell>
          <cell r="B426" t="str">
            <v>Tacoma-Lakewood, WA</v>
          </cell>
          <cell r="C426">
            <v>1.1508</v>
          </cell>
        </row>
        <row r="427">
          <cell r="A427">
            <v>45220</v>
          </cell>
          <cell r="B427" t="str">
            <v>Tallahassee, FL</v>
          </cell>
          <cell r="C427">
            <v>0.80589999999999995</v>
          </cell>
        </row>
        <row r="428">
          <cell r="A428">
            <v>45300</v>
          </cell>
          <cell r="B428" t="str">
            <v>Tampa-St. Petersburg-Clearwater, FL</v>
          </cell>
          <cell r="C428">
            <v>0.87939999999999996</v>
          </cell>
        </row>
        <row r="429">
          <cell r="A429">
            <v>45460</v>
          </cell>
          <cell r="B429" t="str">
            <v>Terre Haute, IN</v>
          </cell>
          <cell r="C429">
            <v>0.91539999999999999</v>
          </cell>
        </row>
        <row r="430">
          <cell r="A430">
            <v>45500</v>
          </cell>
          <cell r="B430" t="str">
            <v>Texarkana, TX-AR</v>
          </cell>
          <cell r="C430">
            <v>0.85</v>
          </cell>
        </row>
        <row r="431">
          <cell r="A431">
            <v>45540</v>
          </cell>
          <cell r="B431" t="str">
            <v>The Villages, FL</v>
          </cell>
          <cell r="C431">
            <v>0.81499999999999995</v>
          </cell>
        </row>
        <row r="432">
          <cell r="A432">
            <v>45780</v>
          </cell>
          <cell r="B432" t="str">
            <v>Toledo, OH</v>
          </cell>
          <cell r="C432">
            <v>0.90529999999999999</v>
          </cell>
        </row>
        <row r="433">
          <cell r="A433">
            <v>45820</v>
          </cell>
          <cell r="B433" t="str">
            <v>Topeka, KS</v>
          </cell>
          <cell r="C433">
            <v>0.89170000000000005</v>
          </cell>
        </row>
        <row r="434">
          <cell r="A434">
            <v>45940</v>
          </cell>
          <cell r="B434" t="str">
            <v>Trenton, NJ</v>
          </cell>
          <cell r="C434">
            <v>1.0043</v>
          </cell>
        </row>
        <row r="435">
          <cell r="A435">
            <v>46060</v>
          </cell>
          <cell r="B435" t="str">
            <v>Tucson, AZ</v>
          </cell>
          <cell r="C435">
            <v>0.86670000000000003</v>
          </cell>
        </row>
        <row r="436">
          <cell r="A436">
            <v>46140</v>
          </cell>
          <cell r="B436" t="str">
            <v>Tulsa, OK</v>
          </cell>
          <cell r="C436">
            <v>0.8377</v>
          </cell>
        </row>
        <row r="437">
          <cell r="A437">
            <v>46220</v>
          </cell>
          <cell r="B437" t="str">
            <v>Tuscaloosa, AL</v>
          </cell>
          <cell r="C437">
            <v>0.76939999999999997</v>
          </cell>
        </row>
        <row r="438">
          <cell r="A438">
            <v>46300</v>
          </cell>
          <cell r="B438" t="str">
            <v>Twin Falls, Idaho</v>
          </cell>
          <cell r="C438">
            <v>0.82520000000000004</v>
          </cell>
        </row>
        <row r="439">
          <cell r="A439">
            <v>46340</v>
          </cell>
          <cell r="B439" t="str">
            <v>Tyler, TX</v>
          </cell>
          <cell r="C439">
            <v>0.82379999999999998</v>
          </cell>
        </row>
        <row r="440">
          <cell r="A440">
            <v>46520</v>
          </cell>
          <cell r="B440" t="str">
            <v>Urban Honolulu, HI</v>
          </cell>
          <cell r="C440">
            <v>1.2385999999999999</v>
          </cell>
        </row>
        <row r="441">
          <cell r="A441">
            <v>46540</v>
          </cell>
          <cell r="B441" t="str">
            <v>Utica-Rome, NY</v>
          </cell>
          <cell r="C441">
            <v>0.91810000000000003</v>
          </cell>
        </row>
        <row r="442">
          <cell r="A442">
            <v>46660</v>
          </cell>
          <cell r="B442" t="str">
            <v>Valdosta, GA</v>
          </cell>
          <cell r="C442">
            <v>0.70450000000000002</v>
          </cell>
        </row>
        <row r="443">
          <cell r="A443">
            <v>46700</v>
          </cell>
          <cell r="B443" t="str">
            <v>Vallejo-Fairfield, CA</v>
          </cell>
          <cell r="C443">
            <v>1.857</v>
          </cell>
        </row>
        <row r="444">
          <cell r="A444">
            <v>47020</v>
          </cell>
          <cell r="B444" t="str">
            <v>Victoria, TX</v>
          </cell>
          <cell r="C444">
            <v>0.87350000000000005</v>
          </cell>
        </row>
        <row r="445">
          <cell r="A445">
            <v>47220</v>
          </cell>
          <cell r="B445" t="str">
            <v>Vineland-Bridgeton, NJ</v>
          </cell>
          <cell r="C445">
            <v>1.1093999999999999</v>
          </cell>
        </row>
        <row r="446">
          <cell r="A446">
            <v>47260</v>
          </cell>
          <cell r="B446" t="str">
            <v>Virginia Beach-Norfolk-Newport News, VA-NC</v>
          </cell>
          <cell r="C446">
            <v>0.87990000000000002</v>
          </cell>
        </row>
        <row r="447">
          <cell r="A447">
            <v>47300</v>
          </cell>
          <cell r="B447" t="str">
            <v>Visalia-Porterville, CA</v>
          </cell>
          <cell r="C447">
            <v>0.94120000000000004</v>
          </cell>
        </row>
        <row r="448">
          <cell r="A448">
            <v>47380</v>
          </cell>
          <cell r="B448" t="str">
            <v>Waco, TX</v>
          </cell>
          <cell r="C448">
            <v>0.90569999999999995</v>
          </cell>
        </row>
        <row r="449">
          <cell r="A449">
            <v>47460</v>
          </cell>
          <cell r="B449" t="str">
            <v>Walla Walla, WA</v>
          </cell>
          <cell r="C449">
            <v>1.0544</v>
          </cell>
        </row>
        <row r="450">
          <cell r="A450">
            <v>47580</v>
          </cell>
          <cell r="B450" t="str">
            <v>Warner Robins, GA</v>
          </cell>
          <cell r="C450">
            <v>0.69699999999999995</v>
          </cell>
        </row>
        <row r="451">
          <cell r="A451">
            <v>47664</v>
          </cell>
          <cell r="B451" t="str">
            <v>Warren-Troy-Farmington Hills, MI</v>
          </cell>
          <cell r="C451">
            <v>0.94130000000000003</v>
          </cell>
        </row>
        <row r="452">
          <cell r="A452">
            <v>47894</v>
          </cell>
          <cell r="B452" t="str">
            <v>Washington-Arlington-Alexandria, DC-VA-MD-WV</v>
          </cell>
          <cell r="C452">
            <v>1.0148999999999999</v>
          </cell>
        </row>
        <row r="453">
          <cell r="A453">
            <v>47940</v>
          </cell>
          <cell r="B453" t="str">
            <v>Waterloo-Cedar Falls, IA</v>
          </cell>
          <cell r="C453">
            <v>0.80310000000000004</v>
          </cell>
        </row>
        <row r="454">
          <cell r="A454">
            <v>48060</v>
          </cell>
          <cell r="B454" t="str">
            <v>Watertown-Fort Drum, NY</v>
          </cell>
          <cell r="C454">
            <v>0.90680000000000005</v>
          </cell>
        </row>
        <row r="455">
          <cell r="A455">
            <v>48140</v>
          </cell>
          <cell r="B455" t="str">
            <v>Wausau, WI</v>
          </cell>
          <cell r="C455">
            <v>0.88270000000000004</v>
          </cell>
        </row>
        <row r="456">
          <cell r="A456">
            <v>48260</v>
          </cell>
          <cell r="B456" t="str">
            <v>Weirton-Steubenville, WV-OH</v>
          </cell>
          <cell r="C456">
            <v>0.79259999999999997</v>
          </cell>
        </row>
        <row r="457">
          <cell r="A457">
            <v>48300</v>
          </cell>
          <cell r="B457" t="str">
            <v>Wenatchee, WA</v>
          </cell>
          <cell r="C457">
            <v>0.93559999999999999</v>
          </cell>
        </row>
        <row r="458">
          <cell r="A458">
            <v>48424</v>
          </cell>
          <cell r="B458" t="str">
            <v>West Palm Beach-Boca Raton-Delray Beach, FL</v>
          </cell>
          <cell r="C458">
            <v>0.90949999999999998</v>
          </cell>
        </row>
        <row r="459">
          <cell r="A459">
            <v>48540</v>
          </cell>
          <cell r="B459" t="str">
            <v>Wheeling, WV-OH</v>
          </cell>
          <cell r="C459">
            <v>0.64959999999999996</v>
          </cell>
        </row>
        <row r="460">
          <cell r="A460">
            <v>48620</v>
          </cell>
          <cell r="B460" t="str">
            <v>Wichita, KS</v>
          </cell>
          <cell r="C460">
            <v>0.85099999999999998</v>
          </cell>
        </row>
        <row r="461">
          <cell r="A461">
            <v>48660</v>
          </cell>
          <cell r="B461" t="str">
            <v>Wichita Falls, TX</v>
          </cell>
          <cell r="C461">
            <v>0.9143</v>
          </cell>
        </row>
        <row r="462">
          <cell r="A462">
            <v>48700</v>
          </cell>
          <cell r="B462" t="str">
            <v>Williamsport, PA</v>
          </cell>
          <cell r="C462">
            <v>0.86980000000000002</v>
          </cell>
        </row>
        <row r="463">
          <cell r="A463">
            <v>48864</v>
          </cell>
          <cell r="B463" t="str">
            <v>Wilmington, DE-MD-NJ</v>
          </cell>
          <cell r="C463">
            <v>1.1224000000000001</v>
          </cell>
        </row>
        <row r="464">
          <cell r="A464">
            <v>48900</v>
          </cell>
          <cell r="B464" t="str">
            <v>Wilmington, NC</v>
          </cell>
          <cell r="C464">
            <v>0.88980000000000004</v>
          </cell>
        </row>
        <row r="465">
          <cell r="A465">
            <v>49020</v>
          </cell>
          <cell r="B465" t="str">
            <v>Winchester, VA-WV</v>
          </cell>
          <cell r="C465">
            <v>0.88990000000000002</v>
          </cell>
        </row>
        <row r="466">
          <cell r="A466">
            <v>49180</v>
          </cell>
          <cell r="B466" t="str">
            <v>Winston-Salem, NC</v>
          </cell>
          <cell r="C466">
            <v>0.91410000000000002</v>
          </cell>
        </row>
        <row r="467">
          <cell r="A467">
            <v>49340</v>
          </cell>
          <cell r="B467" t="str">
            <v>Worcester, MA-CT</v>
          </cell>
          <cell r="C467">
            <v>1.1523000000000001</v>
          </cell>
        </row>
        <row r="468">
          <cell r="A468">
            <v>49420</v>
          </cell>
          <cell r="B468" t="str">
            <v>Yakima, WA</v>
          </cell>
          <cell r="C468">
            <v>0.99039999999999995</v>
          </cell>
        </row>
        <row r="469">
          <cell r="A469">
            <v>49620</v>
          </cell>
          <cell r="B469" t="str">
            <v>York-Hanover, PA</v>
          </cell>
          <cell r="C469">
            <v>0.9385</v>
          </cell>
        </row>
        <row r="470">
          <cell r="A470">
            <v>49660</v>
          </cell>
          <cell r="B470" t="str">
            <v>Youngstown-Warren-Boardman, OH-PA</v>
          </cell>
          <cell r="C470">
            <v>0.8014</v>
          </cell>
        </row>
        <row r="471">
          <cell r="A471">
            <v>49700</v>
          </cell>
          <cell r="B471" t="str">
            <v>Yuba City, CA</v>
          </cell>
          <cell r="C471">
            <v>1.2963</v>
          </cell>
        </row>
        <row r="472">
          <cell r="A472">
            <v>49740</v>
          </cell>
          <cell r="B472" t="str">
            <v>Yuma, AZ</v>
          </cell>
          <cell r="C472">
            <v>0.94950000000000001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tabSelected="1" zoomScaleNormal="100" workbookViewId="0">
      <selection activeCell="F14" sqref="F14"/>
    </sheetView>
  </sheetViews>
  <sheetFormatPr defaultRowHeight="15" x14ac:dyDescent="0.25"/>
  <cols>
    <col min="1" max="1" width="12.28515625" style="54" customWidth="1"/>
    <col min="2" max="2" width="18.5703125" style="54" customWidth="1"/>
    <col min="3" max="3" width="9.140625" style="54" bestFit="1" customWidth="1"/>
    <col min="4" max="5" width="9.140625" style="54" customWidth="1"/>
    <col min="6" max="7" width="9.140625" style="54"/>
    <col min="8" max="8" width="12.28515625" style="54" bestFit="1" customWidth="1"/>
    <col min="9" max="9" width="19.7109375" style="54" bestFit="1" customWidth="1"/>
    <col min="10" max="10" width="9.140625" style="55" bestFit="1" customWidth="1"/>
    <col min="11" max="16384" width="9.140625" style="54"/>
  </cols>
  <sheetData>
    <row r="1" spans="1:16" x14ac:dyDescent="0.25">
      <c r="A1" s="64" t="s">
        <v>1723</v>
      </c>
      <c r="B1" s="65"/>
      <c r="H1" s="9" t="s">
        <v>1724</v>
      </c>
    </row>
    <row r="2" spans="1:16" ht="43.5" customHeight="1" x14ac:dyDescent="0.25">
      <c r="A2" s="9" t="s">
        <v>1702</v>
      </c>
      <c r="B2" s="9" t="s">
        <v>1710</v>
      </c>
      <c r="C2" s="23" t="s">
        <v>1716</v>
      </c>
      <c r="D2" s="23"/>
      <c r="E2" s="23"/>
      <c r="H2" s="9" t="s">
        <v>1702</v>
      </c>
      <c r="I2" s="9" t="s">
        <v>1710</v>
      </c>
      <c r="J2" s="23" t="s">
        <v>1716</v>
      </c>
    </row>
    <row r="3" spans="1:16" ht="12.75" customHeight="1" x14ac:dyDescent="0.25">
      <c r="J3" s="54"/>
    </row>
    <row r="4" spans="1:16" ht="12.75" customHeight="1" x14ac:dyDescent="0.25">
      <c r="A4" s="4">
        <v>1</v>
      </c>
      <c r="B4" s="4" t="s">
        <v>1</v>
      </c>
      <c r="C4" s="5">
        <f>VLOOKUP(B4,'[1]All areas - no counties listed'!$B$5:$C$57,2,FALSE)</f>
        <v>0.66239999999999999</v>
      </c>
      <c r="D4" s="5"/>
      <c r="E4" s="5"/>
      <c r="H4" s="4">
        <v>1</v>
      </c>
      <c r="I4" s="4" t="s">
        <v>1</v>
      </c>
      <c r="J4" s="5">
        <f>VLOOKUP(I4,'All areas - no counties listed'!$I$5:$J$57,2,FALSE)</f>
        <v>0.66800000000000004</v>
      </c>
      <c r="P4" s="55"/>
    </row>
    <row r="5" spans="1:16" ht="12.75" customHeight="1" x14ac:dyDescent="0.25">
      <c r="A5" s="4">
        <v>2</v>
      </c>
      <c r="B5" s="4" t="s">
        <v>2</v>
      </c>
      <c r="C5" s="5">
        <f>VLOOKUP(B5,'[1]All areas - no counties listed'!$B$5:$C$57,2,FALSE)</f>
        <v>1.2625999999999999</v>
      </c>
      <c r="D5" s="5"/>
      <c r="E5" s="5"/>
      <c r="H5" s="4">
        <v>2</v>
      </c>
      <c r="I5" s="4" t="s">
        <v>2</v>
      </c>
      <c r="J5" s="5">
        <f>VLOOKUP(I5,'All areas - no counties listed'!$I$5:$J$57,2,FALSE)</f>
        <v>1.2732000000000001</v>
      </c>
      <c r="P5" s="55"/>
    </row>
    <row r="6" spans="1:16" ht="12.75" customHeight="1" x14ac:dyDescent="0.25">
      <c r="A6" s="4">
        <v>3</v>
      </c>
      <c r="B6" s="4" t="s">
        <v>3</v>
      </c>
      <c r="C6" s="5">
        <f>VLOOKUP(B6,'[1]All areas - no counties listed'!$B$5:$C$57,2,FALSE)</f>
        <v>0.91269999999999996</v>
      </c>
      <c r="D6" s="5"/>
      <c r="E6" s="5"/>
      <c r="H6" s="4">
        <v>3</v>
      </c>
      <c r="I6" s="4" t="s">
        <v>3</v>
      </c>
      <c r="J6" s="5">
        <f>VLOOKUP(I6,'All areas - no counties listed'!$I$5:$J$57,2,FALSE)</f>
        <v>0.92030000000000001</v>
      </c>
      <c r="P6" s="55"/>
    </row>
    <row r="7" spans="1:16" ht="12.75" customHeight="1" x14ac:dyDescent="0.25">
      <c r="A7" s="4">
        <v>4</v>
      </c>
      <c r="B7" s="4" t="s">
        <v>4</v>
      </c>
      <c r="C7" s="5">
        <f>VLOOKUP(B7,'[1]All areas - no counties listed'!$B$5:$C$57,2,FALSE)</f>
        <v>0.72430000000000005</v>
      </c>
      <c r="D7" s="5"/>
      <c r="E7" s="5"/>
      <c r="H7" s="4">
        <v>4</v>
      </c>
      <c r="I7" s="4" t="s">
        <v>4</v>
      </c>
      <c r="J7" s="5">
        <f>VLOOKUP(I7,'All areas - no counties listed'!$I$5:$J$57,2,FALSE)</f>
        <v>0.73040000000000005</v>
      </c>
      <c r="P7" s="55"/>
    </row>
    <row r="8" spans="1:16" ht="12.75" customHeight="1" x14ac:dyDescent="0.25">
      <c r="A8" s="4">
        <v>5</v>
      </c>
      <c r="B8" s="4" t="s">
        <v>5</v>
      </c>
      <c r="C8" s="5">
        <f>VLOOKUP(B8,'[1]All areas - no counties listed'!$B$5:$C$57,2,FALSE)</f>
        <v>1.2815000000000001</v>
      </c>
      <c r="D8" s="5"/>
      <c r="E8" s="5"/>
      <c r="H8" s="4">
        <v>5</v>
      </c>
      <c r="I8" s="4" t="s">
        <v>5</v>
      </c>
      <c r="J8" s="5">
        <f>VLOOKUP(I8,'All areas - no counties listed'!$I$5:$J$57,2,FALSE)</f>
        <v>1.2921</v>
      </c>
      <c r="P8" s="55"/>
    </row>
    <row r="9" spans="1:16" ht="12.75" customHeight="1" x14ac:dyDescent="0.25">
      <c r="A9" s="4">
        <v>6</v>
      </c>
      <c r="B9" s="4" t="s">
        <v>6</v>
      </c>
      <c r="C9" s="5">
        <f>VLOOKUP(B9,'[1]All areas - no counties listed'!$B$5:$C$57,2,FALSE)</f>
        <v>1.0034000000000001</v>
      </c>
      <c r="D9" s="5"/>
      <c r="E9" s="5"/>
      <c r="H9" s="4">
        <v>6</v>
      </c>
      <c r="I9" s="4" t="s">
        <v>6</v>
      </c>
      <c r="J9" s="5">
        <f>VLOOKUP(I9,'All areas - no counties listed'!$I$5:$J$57,2,FALSE)</f>
        <v>1.0118</v>
      </c>
      <c r="P9" s="55"/>
    </row>
    <row r="10" spans="1:16" ht="12.75" customHeight="1" x14ac:dyDescent="0.25">
      <c r="A10" s="4">
        <v>7</v>
      </c>
      <c r="B10" s="4" t="s">
        <v>7</v>
      </c>
      <c r="C10" s="5">
        <f>VLOOKUP(B10,'[1]All areas - no counties listed'!$B$5:$C$57,2,FALSE)</f>
        <v>1.0254000000000001</v>
      </c>
      <c r="D10" s="5"/>
      <c r="E10" s="5"/>
      <c r="H10" s="4">
        <v>7</v>
      </c>
      <c r="I10" s="4" t="s">
        <v>7</v>
      </c>
      <c r="J10" s="5">
        <f>VLOOKUP(I10,'All areas - no counties listed'!$I$5:$J$57,2,FALSE)</f>
        <v>1.0338000000000001</v>
      </c>
      <c r="P10" s="55"/>
    </row>
    <row r="11" spans="1:16" ht="17.25" customHeight="1" x14ac:dyDescent="0.25">
      <c r="A11" s="4">
        <v>8</v>
      </c>
      <c r="B11" s="4" t="s">
        <v>1699</v>
      </c>
      <c r="C11" s="6" t="s">
        <v>1705</v>
      </c>
      <c r="D11" s="6"/>
      <c r="E11" s="6"/>
      <c r="H11" s="4">
        <v>8</v>
      </c>
      <c r="I11" s="4" t="s">
        <v>1699</v>
      </c>
      <c r="J11" s="6" t="s">
        <v>1705</v>
      </c>
      <c r="P11" s="55"/>
    </row>
    <row r="12" spans="1:16" ht="12.75" customHeight="1" x14ac:dyDescent="0.25">
      <c r="A12" s="4">
        <v>10</v>
      </c>
      <c r="B12" s="4" t="s">
        <v>8</v>
      </c>
      <c r="C12" s="5">
        <f>VLOOKUP(B12,'[1]All areas - no counties listed'!$B$5:$C$57,2,FALSE)</f>
        <v>0.82350000000000001</v>
      </c>
      <c r="D12" s="5"/>
      <c r="E12" s="5"/>
      <c r="H12" s="4">
        <v>10</v>
      </c>
      <c r="I12" s="4" t="s">
        <v>8</v>
      </c>
      <c r="J12" s="5">
        <f>VLOOKUP(I12,'All areas - no counties listed'!$I$5:$J$57,2,FALSE)</f>
        <v>0.83030000000000004</v>
      </c>
      <c r="P12" s="55"/>
    </row>
    <row r="13" spans="1:16" ht="12.75" customHeight="1" x14ac:dyDescent="0.25">
      <c r="A13" s="4">
        <v>11</v>
      </c>
      <c r="B13" s="4" t="s">
        <v>9</v>
      </c>
      <c r="C13" s="5">
        <f>VLOOKUP(B13,'[1]All areas - no counties listed'!$B$5:$C$57,2,FALSE)</f>
        <v>0.74299999999999999</v>
      </c>
      <c r="D13" s="5"/>
      <c r="E13" s="5"/>
      <c r="H13" s="4">
        <v>11</v>
      </c>
      <c r="I13" s="4" t="s">
        <v>9</v>
      </c>
      <c r="J13" s="5">
        <f>VLOOKUP(I13,'All areas - no counties listed'!$I$5:$J$57,2,FALSE)</f>
        <v>0.74929999999999997</v>
      </c>
      <c r="P13" s="55"/>
    </row>
    <row r="14" spans="1:16" ht="12.75" customHeight="1" x14ac:dyDescent="0.25">
      <c r="A14" s="4">
        <v>12</v>
      </c>
      <c r="B14" s="4" t="s">
        <v>10</v>
      </c>
      <c r="C14" s="5">
        <f>VLOOKUP(B14,'[1]All areas - no counties listed'!$B$5:$C$57,2,FALSE)</f>
        <v>1.218</v>
      </c>
      <c r="D14" s="5"/>
      <c r="E14" s="5"/>
      <c r="H14" s="4">
        <v>12</v>
      </c>
      <c r="I14" s="4" t="s">
        <v>10</v>
      </c>
      <c r="J14" s="5">
        <f>VLOOKUP(I14,'All areas - no counties listed'!$I$5:$J$57,2,FALSE)</f>
        <v>1.2282999999999999</v>
      </c>
      <c r="P14" s="55"/>
    </row>
    <row r="15" spans="1:16" ht="12.75" customHeight="1" x14ac:dyDescent="0.25">
      <c r="A15" s="4">
        <v>13</v>
      </c>
      <c r="B15" s="4" t="s">
        <v>11</v>
      </c>
      <c r="C15" s="5">
        <f>VLOOKUP(B15,'[1]All areas - no counties listed'!$B$5:$C$57,2,FALSE)</f>
        <v>0.79710000000000003</v>
      </c>
      <c r="D15" s="5"/>
      <c r="E15" s="5"/>
      <c r="H15" s="4">
        <v>13</v>
      </c>
      <c r="I15" s="4" t="s">
        <v>11</v>
      </c>
      <c r="J15" s="5">
        <f>VLOOKUP(I15,'All areas - no counties listed'!$I$5:$J$57,2,FALSE)</f>
        <v>0.80379999999999996</v>
      </c>
      <c r="P15" s="55"/>
    </row>
    <row r="16" spans="1:16" ht="12.75" customHeight="1" x14ac:dyDescent="0.25">
      <c r="A16" s="4">
        <v>14</v>
      </c>
      <c r="B16" s="4" t="s">
        <v>12</v>
      </c>
      <c r="C16" s="5">
        <f>VLOOKUP(B16,'[1]All areas - no counties listed'!$B$5:$C$57,2,FALSE)</f>
        <v>0.82020000000000004</v>
      </c>
      <c r="D16" s="5"/>
      <c r="E16" s="5"/>
      <c r="H16" s="4">
        <v>14</v>
      </c>
      <c r="I16" s="4" t="s">
        <v>12</v>
      </c>
      <c r="J16" s="5">
        <f>VLOOKUP(I16,'All areas - no counties listed'!$I$5:$J$57,2,FALSE)</f>
        <v>0.82720000000000005</v>
      </c>
      <c r="P16" s="55"/>
    </row>
    <row r="17" spans="1:16" ht="12.75" customHeight="1" x14ac:dyDescent="0.25">
      <c r="A17" s="4">
        <v>15</v>
      </c>
      <c r="B17" s="4" t="s">
        <v>13</v>
      </c>
      <c r="C17" s="5">
        <f>VLOOKUP(B17,'[1]All areas - no counties listed'!$B$5:$C$57,2,FALSE)</f>
        <v>0.82809999999999995</v>
      </c>
      <c r="D17" s="5"/>
      <c r="E17" s="5"/>
      <c r="H17" s="4">
        <v>15</v>
      </c>
      <c r="I17" s="4" t="s">
        <v>13</v>
      </c>
      <c r="J17" s="5">
        <f>VLOOKUP(I17,'All areas - no counties listed'!$I$5:$J$57,2,FALSE)</f>
        <v>0.83489999999999998</v>
      </c>
      <c r="P17" s="55"/>
    </row>
    <row r="18" spans="1:16" ht="12.75" customHeight="1" x14ac:dyDescent="0.25">
      <c r="A18" s="4">
        <v>16</v>
      </c>
      <c r="B18" s="4" t="s">
        <v>14</v>
      </c>
      <c r="C18" s="5">
        <f>VLOOKUP(B18,'[1]All areas - no counties listed'!$B$5:$C$57,2,FALSE)</f>
        <v>0.83650000000000002</v>
      </c>
      <c r="D18" s="5"/>
      <c r="E18" s="5"/>
      <c r="H18" s="4">
        <v>16</v>
      </c>
      <c r="I18" s="4" t="s">
        <v>14</v>
      </c>
      <c r="J18" s="5">
        <f>VLOOKUP(I18,'All areas - no counties listed'!$I$5:$J$57,2,FALSE)</f>
        <v>0.84350000000000003</v>
      </c>
      <c r="P18" s="55"/>
    </row>
    <row r="19" spans="1:16" ht="12.75" customHeight="1" x14ac:dyDescent="0.25">
      <c r="A19" s="4">
        <v>17</v>
      </c>
      <c r="B19" s="4" t="s">
        <v>15</v>
      </c>
      <c r="C19" s="5">
        <f>VLOOKUP(B19,'[1]All areas - no counties listed'!$B$5:$C$57,2,FALSE)</f>
        <v>0.76249999999999996</v>
      </c>
      <c r="D19" s="5"/>
      <c r="E19" s="5"/>
      <c r="H19" s="4">
        <v>17</v>
      </c>
      <c r="I19" s="4" t="s">
        <v>15</v>
      </c>
      <c r="J19" s="5">
        <f>VLOOKUP(I19,'All areas - no counties listed'!$I$5:$J$57,2,FALSE)</f>
        <v>0.76880000000000004</v>
      </c>
      <c r="P19" s="55"/>
    </row>
    <row r="20" spans="1:16" ht="12.75" customHeight="1" x14ac:dyDescent="0.25">
      <c r="A20" s="4">
        <v>18</v>
      </c>
      <c r="B20" s="4" t="s">
        <v>16</v>
      </c>
      <c r="C20" s="5">
        <f>VLOOKUP(B20,'[1]All areas - no counties listed'!$B$5:$C$57,2,FALSE)</f>
        <v>0.79400000000000004</v>
      </c>
      <c r="D20" s="5"/>
      <c r="E20" s="5"/>
      <c r="H20" s="4">
        <v>18</v>
      </c>
      <c r="I20" s="4" t="s">
        <v>16</v>
      </c>
      <c r="J20" s="5">
        <f>VLOOKUP(I20,'All areas - no counties listed'!$I$5:$J$57,2,FALSE)</f>
        <v>0.80059999999999998</v>
      </c>
      <c r="P20" s="55"/>
    </row>
    <row r="21" spans="1:16" ht="12.75" customHeight="1" x14ac:dyDescent="0.25">
      <c r="A21" s="4">
        <v>19</v>
      </c>
      <c r="B21" s="4" t="s">
        <v>17</v>
      </c>
      <c r="C21" s="5">
        <f>VLOOKUP(B21,'[1]All areas - no counties listed'!$B$5:$C$57,2,FALSE)</f>
        <v>0.69089999999999996</v>
      </c>
      <c r="D21" s="5"/>
      <c r="E21" s="5"/>
      <c r="H21" s="4">
        <v>19</v>
      </c>
      <c r="I21" s="4" t="s">
        <v>17</v>
      </c>
      <c r="J21" s="5">
        <f>VLOOKUP(I21,'All areas - no counties listed'!$I$5:$J$57,2,FALSE)</f>
        <v>0.6966</v>
      </c>
      <c r="P21" s="55"/>
    </row>
    <row r="22" spans="1:16" ht="12.75" customHeight="1" x14ac:dyDescent="0.25">
      <c r="A22" s="4">
        <v>20</v>
      </c>
      <c r="B22" s="4" t="s">
        <v>18</v>
      </c>
      <c r="C22" s="5">
        <f>VLOOKUP(B22,'[1]All areas - no counties listed'!$B$5:$C$57,2,FALSE)</f>
        <v>0.83720000000000006</v>
      </c>
      <c r="D22" s="5"/>
      <c r="E22" s="5"/>
      <c r="H22" s="4">
        <v>20</v>
      </c>
      <c r="I22" s="4" t="s">
        <v>18</v>
      </c>
      <c r="J22" s="5">
        <f>VLOOKUP(I22,'All areas - no counties listed'!$I$5:$J$57,2,FALSE)</f>
        <v>0.84419999999999995</v>
      </c>
      <c r="P22" s="55"/>
    </row>
    <row r="23" spans="1:16" ht="12.75" customHeight="1" x14ac:dyDescent="0.25">
      <c r="A23" s="4">
        <v>21</v>
      </c>
      <c r="B23" s="4" t="s">
        <v>19</v>
      </c>
      <c r="C23" s="5">
        <f>VLOOKUP(B23,'[1]All areas - no counties listed'!$B$5:$C$57,2,FALSE)</f>
        <v>0.88039999999999996</v>
      </c>
      <c r="D23" s="5"/>
      <c r="E23" s="5"/>
      <c r="H23" s="4">
        <v>21</v>
      </c>
      <c r="I23" s="4" t="s">
        <v>19</v>
      </c>
      <c r="J23" s="5">
        <f>VLOOKUP(I23,'All areas - no counties listed'!$I$5:$J$57,2,FALSE)</f>
        <v>0.88780000000000003</v>
      </c>
      <c r="P23" s="55"/>
    </row>
    <row r="24" spans="1:16" ht="12.75" customHeight="1" x14ac:dyDescent="0.25">
      <c r="A24" s="4">
        <v>22</v>
      </c>
      <c r="B24" s="4" t="s">
        <v>20</v>
      </c>
      <c r="C24" s="5">
        <f>VLOOKUP(B24,'[1]All areas - no counties listed'!$B$5:$C$57,2,FALSE)</f>
        <v>1.0974999999999999</v>
      </c>
      <c r="D24" s="5"/>
      <c r="E24" s="5"/>
      <c r="H24" s="4">
        <v>22</v>
      </c>
      <c r="I24" s="4" t="s">
        <v>20</v>
      </c>
      <c r="J24" s="5">
        <f>VLOOKUP(I24,'All areas - no counties listed'!$I$5:$J$57,2,FALSE)</f>
        <v>1.1067</v>
      </c>
      <c r="P24" s="55"/>
    </row>
    <row r="25" spans="1:16" ht="12.75" customHeight="1" x14ac:dyDescent="0.25">
      <c r="A25" s="4">
        <v>23</v>
      </c>
      <c r="B25" s="4" t="s">
        <v>21</v>
      </c>
      <c r="C25" s="5">
        <f>VLOOKUP(B25,'[1]All areas - no counties listed'!$B$5:$C$57,2,FALSE)</f>
        <v>0.83299999999999996</v>
      </c>
      <c r="D25" s="5"/>
      <c r="E25" s="5"/>
      <c r="H25" s="4">
        <v>23</v>
      </c>
      <c r="I25" s="4" t="s">
        <v>21</v>
      </c>
      <c r="J25" s="5">
        <f>VLOOKUP(I25,'All areas - no counties listed'!$I$5:$J$57,2,FALSE)</f>
        <v>0.83989999999999998</v>
      </c>
      <c r="P25" s="55"/>
    </row>
    <row r="26" spans="1:16" ht="12.75" customHeight="1" x14ac:dyDescent="0.25">
      <c r="A26" s="4">
        <v>24</v>
      </c>
      <c r="B26" s="4" t="s">
        <v>22</v>
      </c>
      <c r="C26" s="5">
        <f>VLOOKUP(B26,'[1]All areas - no counties listed'!$B$5:$C$57,2,FALSE)</f>
        <v>0.90029999999999999</v>
      </c>
      <c r="D26" s="5"/>
      <c r="E26" s="5"/>
      <c r="H26" s="4">
        <v>24</v>
      </c>
      <c r="I26" s="4" t="s">
        <v>22</v>
      </c>
      <c r="J26" s="5">
        <f>VLOOKUP(I26,'All areas - no counties listed'!$I$5:$J$57,2,FALSE)</f>
        <v>0.90780000000000005</v>
      </c>
      <c r="P26" s="55"/>
    </row>
    <row r="27" spans="1:16" ht="12.75" customHeight="1" x14ac:dyDescent="0.25">
      <c r="A27" s="4">
        <v>25</v>
      </c>
      <c r="B27" s="4" t="s">
        <v>23</v>
      </c>
      <c r="C27" s="5">
        <f>VLOOKUP(B27,'[1]All areas - no counties listed'!$B$5:$C$57,2,FALSE)</f>
        <v>0.74250000000000005</v>
      </c>
      <c r="D27" s="5"/>
      <c r="E27" s="5"/>
      <c r="H27" s="4">
        <v>25</v>
      </c>
      <c r="I27" s="4" t="s">
        <v>23</v>
      </c>
      <c r="J27" s="5">
        <f>VLOOKUP(I27,'All areas - no counties listed'!$I$5:$J$57,2,FALSE)</f>
        <v>0.74860000000000004</v>
      </c>
      <c r="P27" s="55"/>
    </row>
    <row r="28" spans="1:16" ht="12.75" customHeight="1" x14ac:dyDescent="0.25">
      <c r="A28" s="4">
        <v>26</v>
      </c>
      <c r="B28" s="4" t="s">
        <v>24</v>
      </c>
      <c r="C28" s="5">
        <f>VLOOKUP(B28,'[1]All areas - no counties listed'!$B$5:$C$57,2,FALSE)</f>
        <v>0.78180000000000005</v>
      </c>
      <c r="D28" s="5"/>
      <c r="E28" s="5"/>
      <c r="H28" s="4">
        <v>26</v>
      </c>
      <c r="I28" s="4" t="s">
        <v>24</v>
      </c>
      <c r="J28" s="5">
        <f>VLOOKUP(I28,'All areas - no counties listed'!$I$5:$J$57,2,FALSE)</f>
        <v>0.7883</v>
      </c>
      <c r="P28" s="55"/>
    </row>
    <row r="29" spans="1:16" ht="12.75" customHeight="1" x14ac:dyDescent="0.25">
      <c r="A29" s="4">
        <v>27</v>
      </c>
      <c r="B29" s="4" t="s">
        <v>25</v>
      </c>
      <c r="C29" s="5">
        <f>VLOOKUP(B29,'[1]All areas - no counties listed'!$B$5:$C$57,2,FALSE)</f>
        <v>0.86009999999999998</v>
      </c>
      <c r="D29" s="5"/>
      <c r="E29" s="5"/>
      <c r="H29" s="4">
        <v>27</v>
      </c>
      <c r="I29" s="4" t="s">
        <v>25</v>
      </c>
      <c r="J29" s="5">
        <f>VLOOKUP(I29,'All areas - no counties listed'!$I$5:$J$57,2,FALSE)</f>
        <v>0.86739999999999995</v>
      </c>
      <c r="P29" s="55"/>
    </row>
    <row r="30" spans="1:16" ht="12.75" customHeight="1" x14ac:dyDescent="0.25">
      <c r="A30" s="4">
        <v>28</v>
      </c>
      <c r="B30" s="4" t="s">
        <v>26</v>
      </c>
      <c r="C30" s="5">
        <f>VLOOKUP(B30,'[1]All areas - no counties listed'!$B$5:$C$57,2,FALSE)</f>
        <v>0.88929999999999998</v>
      </c>
      <c r="D30" s="5"/>
      <c r="E30" s="5"/>
      <c r="H30" s="4">
        <v>28</v>
      </c>
      <c r="I30" s="4" t="s">
        <v>26</v>
      </c>
      <c r="J30" s="5">
        <f>VLOOKUP(I30,'All areas - no counties listed'!$I$5:$J$57,2,FALSE)</f>
        <v>0.89670000000000005</v>
      </c>
      <c r="P30" s="55"/>
    </row>
    <row r="31" spans="1:16" ht="12.75" customHeight="1" x14ac:dyDescent="0.25">
      <c r="A31" s="4">
        <v>29</v>
      </c>
      <c r="B31" s="4" t="s">
        <v>27</v>
      </c>
      <c r="C31" s="5">
        <f>VLOOKUP(B31,'[1]All areas - no counties listed'!$B$5:$C$57,2,FALSE)</f>
        <v>0.89470000000000005</v>
      </c>
      <c r="D31" s="5"/>
      <c r="E31" s="5"/>
      <c r="H31" s="4">
        <v>29</v>
      </c>
      <c r="I31" s="4" t="s">
        <v>27</v>
      </c>
      <c r="J31" s="5">
        <f>VLOOKUP(I31,'All areas - no counties listed'!$I$5:$J$57,2,FALSE)</f>
        <v>0.90210000000000001</v>
      </c>
      <c r="P31" s="55"/>
    </row>
    <row r="32" spans="1:16" ht="12.75" customHeight="1" x14ac:dyDescent="0.25">
      <c r="A32" s="4">
        <v>30</v>
      </c>
      <c r="B32" s="4" t="s">
        <v>28</v>
      </c>
      <c r="C32" s="5">
        <f>VLOOKUP(B32,'[1]All areas - no counties listed'!$B$5:$C$57,2,FALSE)</f>
        <v>1.0008999999999999</v>
      </c>
      <c r="D32" s="5"/>
      <c r="E32" s="5"/>
      <c r="H32" s="4">
        <v>30</v>
      </c>
      <c r="I32" s="4" t="s">
        <v>28</v>
      </c>
      <c r="J32" s="5">
        <f>VLOOKUP(I32,'All areas - no counties listed'!$I$5:$J$57,2,FALSE)</f>
        <v>1.0093000000000001</v>
      </c>
      <c r="P32" s="55"/>
    </row>
    <row r="33" spans="1:16" ht="15" customHeight="1" x14ac:dyDescent="0.25">
      <c r="A33" s="4">
        <v>31</v>
      </c>
      <c r="B33" s="4" t="s">
        <v>1692</v>
      </c>
      <c r="C33" s="6" t="s">
        <v>1705</v>
      </c>
      <c r="D33" s="6"/>
      <c r="E33" s="6"/>
      <c r="H33" s="4">
        <v>31</v>
      </c>
      <c r="I33" s="4" t="s">
        <v>1692</v>
      </c>
      <c r="J33" s="6" t="s">
        <v>1705</v>
      </c>
      <c r="P33" s="55"/>
    </row>
    <row r="34" spans="1:16" ht="12.75" customHeight="1" x14ac:dyDescent="0.25">
      <c r="A34" s="4">
        <v>32</v>
      </c>
      <c r="B34" s="4" t="s">
        <v>29</v>
      </c>
      <c r="C34" s="5">
        <f>VLOOKUP(B34,'[1]All areas - no counties listed'!$B$5:$C$57,2,FALSE)</f>
        <v>0.87309999999999999</v>
      </c>
      <c r="D34" s="5"/>
      <c r="E34" s="5"/>
      <c r="H34" s="4">
        <v>32</v>
      </c>
      <c r="I34" s="4" t="s">
        <v>29</v>
      </c>
      <c r="J34" s="5">
        <f>VLOOKUP(I34,'All areas - no counties listed'!$I$5:$J$57,2,FALSE)</f>
        <v>0.88029999999999997</v>
      </c>
      <c r="P34" s="55"/>
    </row>
    <row r="35" spans="1:16" ht="12.75" customHeight="1" x14ac:dyDescent="0.25">
      <c r="A35" s="4">
        <v>33</v>
      </c>
      <c r="B35" s="4" t="s">
        <v>30</v>
      </c>
      <c r="C35" s="5">
        <f>VLOOKUP(B35,'[1]All areas - no counties listed'!$B$5:$C$57,2,FALSE)</f>
        <v>0.84309999999999996</v>
      </c>
      <c r="D35" s="5"/>
      <c r="E35" s="5"/>
      <c r="H35" s="4">
        <v>33</v>
      </c>
      <c r="I35" s="4" t="s">
        <v>30</v>
      </c>
      <c r="J35" s="5">
        <f>VLOOKUP(I35,'All areas - no counties listed'!$I$5:$J$57,2,FALSE)</f>
        <v>0.85009999999999997</v>
      </c>
      <c r="P35" s="55"/>
    </row>
    <row r="36" spans="1:16" ht="12.75" customHeight="1" x14ac:dyDescent="0.25">
      <c r="A36" s="4">
        <v>34</v>
      </c>
      <c r="B36" s="4" t="s">
        <v>31</v>
      </c>
      <c r="C36" s="5">
        <f>VLOOKUP(B36,'[1]All areas - no counties listed'!$B$5:$C$57,2,FALSE)</f>
        <v>0.77110000000000001</v>
      </c>
      <c r="D36" s="5"/>
      <c r="E36" s="5"/>
      <c r="H36" s="4">
        <v>34</v>
      </c>
      <c r="I36" s="4" t="s">
        <v>31</v>
      </c>
      <c r="J36" s="5">
        <f>VLOOKUP(I36,'All areas - no counties listed'!$I$5:$J$57,2,FALSE)</f>
        <v>0.78080000000000005</v>
      </c>
      <c r="P36" s="55"/>
    </row>
    <row r="37" spans="1:16" ht="12.75" customHeight="1" x14ac:dyDescent="0.25">
      <c r="A37" s="4">
        <v>35</v>
      </c>
      <c r="B37" s="4" t="s">
        <v>32</v>
      </c>
      <c r="C37" s="5">
        <f>VLOOKUP(B37,'[1]All areas - no counties listed'!$B$5:$C$57,2,FALSE)</f>
        <v>0.84640000000000004</v>
      </c>
      <c r="D37" s="5"/>
      <c r="E37" s="5"/>
      <c r="H37" s="4">
        <v>35</v>
      </c>
      <c r="I37" s="4" t="s">
        <v>32</v>
      </c>
      <c r="J37" s="5">
        <f>VLOOKUP(I37,'All areas - no counties listed'!$I$5:$J$57,2,FALSE)</f>
        <v>0.85350000000000004</v>
      </c>
      <c r="P37" s="55"/>
    </row>
    <row r="38" spans="1:16" ht="12.75" customHeight="1" x14ac:dyDescent="0.25">
      <c r="A38" s="4">
        <v>36</v>
      </c>
      <c r="B38" s="4" t="s">
        <v>33</v>
      </c>
      <c r="C38" s="5">
        <f>VLOOKUP(B38,'[1]All areas - no counties listed'!$B$5:$C$57,2,FALSE)</f>
        <v>0.80620000000000003</v>
      </c>
      <c r="D38" s="5"/>
      <c r="E38" s="5"/>
      <c r="H38" s="4">
        <v>36</v>
      </c>
      <c r="I38" s="4" t="s">
        <v>33</v>
      </c>
      <c r="J38" s="5">
        <f>VLOOKUP(I38,'All areas - no counties listed'!$I$5:$J$57,2,FALSE)</f>
        <v>0.81289999999999996</v>
      </c>
      <c r="P38" s="55"/>
    </row>
    <row r="39" spans="1:16" ht="12.75" customHeight="1" x14ac:dyDescent="0.25">
      <c r="A39" s="4">
        <v>37</v>
      </c>
      <c r="B39" s="4" t="s">
        <v>34</v>
      </c>
      <c r="C39" s="5">
        <f>VLOOKUP(B39,'[1]All areas - no counties listed'!$B$5:$C$57,2,FALSE)</f>
        <v>0.76419999999999999</v>
      </c>
      <c r="D39" s="5"/>
      <c r="E39" s="5"/>
      <c r="H39" s="4">
        <v>37</v>
      </c>
      <c r="I39" s="4" t="s">
        <v>34</v>
      </c>
      <c r="J39" s="5">
        <f>VLOOKUP(I39,'All areas - no counties listed'!$I$5:$J$57,2,FALSE)</f>
        <v>0.77059999999999995</v>
      </c>
      <c r="P39" s="55"/>
    </row>
    <row r="40" spans="1:16" ht="12.75" customHeight="1" x14ac:dyDescent="0.25">
      <c r="A40" s="4">
        <v>38</v>
      </c>
      <c r="B40" s="4" t="s">
        <v>35</v>
      </c>
      <c r="C40" s="5">
        <f>VLOOKUP(B40,'[1]All areas - no counties listed'!$B$5:$C$57,2,FALSE)</f>
        <v>1.0569</v>
      </c>
      <c r="D40" s="5"/>
      <c r="E40" s="5"/>
      <c r="H40" s="4">
        <v>38</v>
      </c>
      <c r="I40" s="4" t="s">
        <v>35</v>
      </c>
      <c r="J40" s="5">
        <f>VLOOKUP(I40,'All areas - no counties listed'!$I$5:$J$57,2,FALSE)</f>
        <v>1.0659000000000001</v>
      </c>
      <c r="P40" s="55"/>
    </row>
    <row r="41" spans="1:16" ht="12.75" customHeight="1" x14ac:dyDescent="0.25">
      <c r="A41" s="4">
        <v>39</v>
      </c>
      <c r="B41" s="4" t="s">
        <v>36</v>
      </c>
      <c r="C41" s="5">
        <f>VLOOKUP(B41,'[1]All areas - no counties listed'!$B$5:$C$57,2,FALSE)</f>
        <v>0.79069999999999996</v>
      </c>
      <c r="D41" s="5"/>
      <c r="E41" s="5"/>
      <c r="H41" s="4">
        <v>39</v>
      </c>
      <c r="I41" s="4" t="s">
        <v>36</v>
      </c>
      <c r="J41" s="5">
        <f>VLOOKUP(I41,'All areas - no counties listed'!$I$5:$J$57,2,FALSE)</f>
        <v>0.7974</v>
      </c>
      <c r="P41" s="55"/>
    </row>
    <row r="42" spans="1:16" ht="12.75" customHeight="1" x14ac:dyDescent="0.25">
      <c r="A42" s="4">
        <v>40</v>
      </c>
      <c r="B42" s="4" t="s">
        <v>1695</v>
      </c>
      <c r="C42" s="5">
        <f>VLOOKUP(B42,'[1]All areas - no counties listed'!$B$5:$C$57,2,FALSE)</f>
        <v>0.4047</v>
      </c>
      <c r="D42" s="5"/>
      <c r="E42" s="5"/>
      <c r="H42" s="4">
        <v>40</v>
      </c>
      <c r="I42" s="4" t="s">
        <v>1695</v>
      </c>
      <c r="J42" s="5">
        <f>VLOOKUP(I42,'All areas - no counties listed'!$I$5:$J$57,2,FALSE)</f>
        <v>0.4047</v>
      </c>
      <c r="P42" s="55"/>
    </row>
    <row r="43" spans="1:16" ht="19.5" customHeight="1" x14ac:dyDescent="0.25">
      <c r="A43" s="4">
        <v>41</v>
      </c>
      <c r="B43" s="4" t="s">
        <v>1691</v>
      </c>
      <c r="C43" s="6" t="s">
        <v>1705</v>
      </c>
      <c r="D43" s="6"/>
      <c r="E43" s="6"/>
      <c r="H43" s="4">
        <v>41</v>
      </c>
      <c r="I43" s="4" t="s">
        <v>1691</v>
      </c>
      <c r="J43" s="6" t="s">
        <v>1705</v>
      </c>
      <c r="P43" s="55"/>
    </row>
    <row r="44" spans="1:16" ht="12.75" customHeight="1" x14ac:dyDescent="0.25">
      <c r="A44" s="4">
        <v>42</v>
      </c>
      <c r="B44" s="4" t="s">
        <v>37</v>
      </c>
      <c r="C44" s="5">
        <f>VLOOKUP(B44,'[1]All areas - no counties listed'!$B$5:$C$57,2,FALSE)</f>
        <v>0.82650000000000001</v>
      </c>
      <c r="D44" s="5"/>
      <c r="E44" s="5"/>
      <c r="H44" s="4">
        <v>42</v>
      </c>
      <c r="I44" s="4" t="s">
        <v>37</v>
      </c>
      <c r="J44" s="5">
        <f>VLOOKUP(I44,'All areas - no counties listed'!$I$5:$J$57,2,FALSE)</f>
        <v>0.83350000000000002</v>
      </c>
      <c r="P44" s="55"/>
    </row>
    <row r="45" spans="1:16" ht="12.75" customHeight="1" x14ac:dyDescent="0.25">
      <c r="A45" s="4">
        <v>43</v>
      </c>
      <c r="B45" s="4" t="s">
        <v>38</v>
      </c>
      <c r="C45" s="5">
        <f>VLOOKUP(B45,'[1]All areas - no counties listed'!$B$5:$C$57,2,FALSE)</f>
        <v>0.78500000000000003</v>
      </c>
      <c r="D45" s="5"/>
      <c r="E45" s="5"/>
      <c r="H45" s="4">
        <v>43</v>
      </c>
      <c r="I45" s="4" t="s">
        <v>38</v>
      </c>
      <c r="J45" s="5">
        <f>VLOOKUP(I45,'All areas - no counties listed'!$I$5:$J$57,2,FALSE)</f>
        <v>0.79149999999999998</v>
      </c>
      <c r="P45" s="55"/>
    </row>
    <row r="46" spans="1:16" ht="12.75" customHeight="1" x14ac:dyDescent="0.25">
      <c r="A46" s="4">
        <v>44</v>
      </c>
      <c r="B46" s="4" t="s">
        <v>39</v>
      </c>
      <c r="C46" s="5">
        <f>VLOOKUP(B46,'[1]All areas - no counties listed'!$B$5:$C$57,2,FALSE)</f>
        <v>0.70330000000000004</v>
      </c>
      <c r="D46" s="5"/>
      <c r="E46" s="5"/>
      <c r="H46" s="4">
        <v>44</v>
      </c>
      <c r="I46" s="4" t="s">
        <v>39</v>
      </c>
      <c r="J46" s="5">
        <f>VLOOKUP(I46,'All areas - no counties listed'!$I$5:$J$57,2,FALSE)</f>
        <v>0.70909999999999995</v>
      </c>
      <c r="P46" s="55"/>
    </row>
    <row r="47" spans="1:16" ht="12.75" customHeight="1" x14ac:dyDescent="0.25">
      <c r="A47" s="4">
        <v>45</v>
      </c>
      <c r="B47" s="4" t="s">
        <v>40</v>
      </c>
      <c r="C47" s="5">
        <f>VLOOKUP(B47,'[1]All areas - no counties listed'!$B$5:$C$57,2,FALSE)</f>
        <v>0.80820000000000003</v>
      </c>
      <c r="D47" s="5"/>
      <c r="E47" s="5"/>
      <c r="H47" s="4">
        <v>45</v>
      </c>
      <c r="I47" s="4" t="s">
        <v>40</v>
      </c>
      <c r="J47" s="5">
        <f>VLOOKUP(I47,'All areas - no counties listed'!$I$5:$J$57,2,FALSE)</f>
        <v>0.81489999999999996</v>
      </c>
      <c r="P47" s="55"/>
    </row>
    <row r="48" spans="1:16" ht="12.75" customHeight="1" x14ac:dyDescent="0.25">
      <c r="A48" s="4">
        <v>46</v>
      </c>
      <c r="B48" s="4" t="s">
        <v>41</v>
      </c>
      <c r="C48" s="5">
        <f>VLOOKUP(B48,'[1]All areas - no counties listed'!$B$5:$C$57,2,FALSE)</f>
        <v>0.88539999999999996</v>
      </c>
      <c r="D48" s="5"/>
      <c r="E48" s="5"/>
      <c r="H48" s="4">
        <v>46</v>
      </c>
      <c r="I48" s="4" t="s">
        <v>41</v>
      </c>
      <c r="J48" s="5">
        <f>VLOOKUP(I48,'All areas - no counties listed'!$I$5:$J$57,2,FALSE)</f>
        <v>0.89280000000000004</v>
      </c>
      <c r="P48" s="55"/>
    </row>
    <row r="49" spans="1:16" ht="12.75" customHeight="1" x14ac:dyDescent="0.25">
      <c r="A49" s="4">
        <v>47</v>
      </c>
      <c r="B49" s="4" t="s">
        <v>42</v>
      </c>
      <c r="C49" s="5">
        <f>VLOOKUP(B49,'[1]All areas - no counties listed'!$B$5:$C$57,2,FALSE)</f>
        <v>0.95650000000000002</v>
      </c>
      <c r="D49" s="5"/>
      <c r="E49" s="5"/>
      <c r="H49" s="4">
        <v>47</v>
      </c>
      <c r="I49" s="4" t="s">
        <v>42</v>
      </c>
      <c r="J49" s="5">
        <f>VLOOKUP(I49,'All areas - no counties listed'!$I$5:$J$57,2,FALSE)</f>
        <v>0.96460000000000001</v>
      </c>
      <c r="P49" s="55"/>
    </row>
    <row r="50" spans="1:16" ht="12.75" customHeight="1" x14ac:dyDescent="0.25">
      <c r="A50" s="4">
        <v>48</v>
      </c>
      <c r="B50" s="4" t="s">
        <v>43</v>
      </c>
      <c r="C50" s="5">
        <f>VLOOKUP(B50,'[1]All areas - no counties listed'!$B$5:$C$57,2,FALSE)</f>
        <v>0.69889999999999997</v>
      </c>
      <c r="D50" s="5"/>
      <c r="E50" s="5"/>
      <c r="H50" s="4">
        <v>48</v>
      </c>
      <c r="I50" s="4" t="s">
        <v>43</v>
      </c>
      <c r="J50" s="5">
        <f>VLOOKUP(I50,'All areas - no counties listed'!$I$5:$J$57,2,FALSE)</f>
        <v>0.69889999999999997</v>
      </c>
      <c r="P50" s="55"/>
    </row>
    <row r="51" spans="1:16" ht="12.75" customHeight="1" x14ac:dyDescent="0.25">
      <c r="A51" s="4">
        <v>49</v>
      </c>
      <c r="B51" s="4" t="s">
        <v>44</v>
      </c>
      <c r="C51" s="5">
        <f>VLOOKUP(B51,'[1]All areas - no counties listed'!$B$5:$C$57,2,FALSE)</f>
        <v>0.76329999999999998</v>
      </c>
      <c r="D51" s="5"/>
      <c r="E51" s="5"/>
      <c r="H51" s="4">
        <v>49</v>
      </c>
      <c r="I51" s="4" t="s">
        <v>44</v>
      </c>
      <c r="J51" s="5">
        <f>VLOOKUP(I51,'All areas - no counties listed'!$I$5:$J$57,2,FALSE)</f>
        <v>0.76970000000000005</v>
      </c>
      <c r="P51" s="55"/>
    </row>
    <row r="52" spans="1:16" ht="12.75" customHeight="1" x14ac:dyDescent="0.25">
      <c r="A52" s="4">
        <v>50</v>
      </c>
      <c r="B52" s="4" t="s">
        <v>45</v>
      </c>
      <c r="C52" s="5">
        <f>VLOOKUP(B52,'[1]All areas - no counties listed'!$B$5:$C$57,2,FALSE)</f>
        <v>1.0130999999999999</v>
      </c>
      <c r="D52" s="5"/>
      <c r="E52" s="5"/>
      <c r="H52" s="4">
        <v>50</v>
      </c>
      <c r="I52" s="4" t="s">
        <v>45</v>
      </c>
      <c r="J52" s="5">
        <f>VLOOKUP(I52,'All areas - no counties listed'!$I$5:$J$57,2,FALSE)</f>
        <v>1.0216000000000001</v>
      </c>
      <c r="P52" s="55"/>
    </row>
    <row r="53" spans="1:16" ht="12.75" customHeight="1" x14ac:dyDescent="0.25">
      <c r="A53" s="4">
        <v>51</v>
      </c>
      <c r="B53" s="4" t="s">
        <v>46</v>
      </c>
      <c r="C53" s="5">
        <f>VLOOKUP(B53,'[1]All areas - no counties listed'!$B$5:$C$57,2,FALSE)</f>
        <v>0.72660000000000002</v>
      </c>
      <c r="D53" s="5"/>
      <c r="E53" s="5"/>
      <c r="H53" s="4">
        <v>51</v>
      </c>
      <c r="I53" s="4" t="s">
        <v>46</v>
      </c>
      <c r="J53" s="5">
        <f>VLOOKUP(I53,'All areas - no counties listed'!$I$5:$J$57,2,FALSE)</f>
        <v>0.73270000000000002</v>
      </c>
      <c r="P53" s="55"/>
    </row>
    <row r="54" spans="1:16" ht="12.75" customHeight="1" x14ac:dyDescent="0.25">
      <c r="A54" s="4">
        <v>52</v>
      </c>
      <c r="B54" s="4" t="s">
        <v>47</v>
      </c>
      <c r="C54" s="5">
        <f>VLOOKUP(B54,'[1]All areas - no counties listed'!$B$5:$C$57,2,FALSE)</f>
        <v>0.87919999999999998</v>
      </c>
      <c r="D54" s="5"/>
      <c r="E54" s="5"/>
      <c r="H54" s="4">
        <v>52</v>
      </c>
      <c r="I54" s="4" t="s">
        <v>47</v>
      </c>
      <c r="J54" s="5">
        <f>VLOOKUP(I54,'All areas - no counties listed'!$I$5:$J$57,2,FALSE)</f>
        <v>0.88639999999999997</v>
      </c>
      <c r="P54" s="55"/>
    </row>
    <row r="55" spans="1:16" ht="12.75" customHeight="1" x14ac:dyDescent="0.25">
      <c r="A55" s="4">
        <v>53</v>
      </c>
      <c r="B55" s="4" t="s">
        <v>48</v>
      </c>
      <c r="C55" s="5">
        <f>VLOOKUP(B55,'[1]All areas - no counties listed'!$B$5:$C$57,2,FALSE)</f>
        <v>0.9556</v>
      </c>
      <c r="D55" s="5"/>
      <c r="E55" s="5"/>
      <c r="H55" s="4">
        <v>53</v>
      </c>
      <c r="I55" s="4" t="s">
        <v>48</v>
      </c>
      <c r="J55" s="5">
        <f>VLOOKUP(I55,'All areas - no counties listed'!$I$5:$J$57,2,FALSE)</f>
        <v>0.9637</v>
      </c>
      <c r="P55" s="55"/>
    </row>
    <row r="56" spans="1:16" ht="12.75" customHeight="1" x14ac:dyDescent="0.25">
      <c r="A56" s="4">
        <v>65</v>
      </c>
      <c r="B56" s="4" t="s">
        <v>49</v>
      </c>
      <c r="C56" s="5">
        <f>VLOOKUP(B56,'[1]All areas - no counties listed'!$B$5:$C$57,2,FALSE)</f>
        <v>0.96109999999999995</v>
      </c>
      <c r="D56" s="5"/>
      <c r="E56" s="5"/>
      <c r="H56" s="4">
        <v>65</v>
      </c>
      <c r="I56" s="4" t="s">
        <v>49</v>
      </c>
      <c r="J56" s="5">
        <f>VLOOKUP(I56,'All areas - no counties listed'!$I$5:$J$57,2,FALSE)</f>
        <v>0.96109999999999995</v>
      </c>
      <c r="P56" s="55"/>
    </row>
    <row r="57" spans="1:16" x14ac:dyDescent="0.25">
      <c r="C57" s="55"/>
      <c r="D57" s="55"/>
      <c r="E57" s="55"/>
    </row>
    <row r="58" spans="1:16" ht="17.25" x14ac:dyDescent="0.25">
      <c r="A58" s="30" t="s">
        <v>1700</v>
      </c>
      <c r="B58" s="30"/>
      <c r="C58" s="55"/>
      <c r="D58" s="55"/>
      <c r="E58" s="55"/>
      <c r="H58" s="30" t="s">
        <v>1700</v>
      </c>
      <c r="I58" s="30"/>
    </row>
  </sheetData>
  <mergeCells count="2">
    <mergeCell ref="H58:I58"/>
    <mergeCell ref="A58:B5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652"/>
  <sheetViews>
    <sheetView workbookViewId="0">
      <selection activeCell="H7" sqref="H7"/>
    </sheetView>
  </sheetViews>
  <sheetFormatPr defaultRowHeight="15" x14ac:dyDescent="0.25"/>
  <cols>
    <col min="1" max="1" width="14.140625" style="54" customWidth="1"/>
    <col min="2" max="2" width="20.28515625" style="54" customWidth="1"/>
    <col min="3" max="3" width="41" style="54" customWidth="1"/>
    <col min="4" max="4" width="19.140625" style="54" customWidth="1"/>
    <col min="5" max="8" width="9.140625" style="54"/>
    <col min="9" max="9" width="12.85546875" customWidth="1"/>
    <col min="10" max="10" width="54.140625" customWidth="1"/>
    <col min="11" max="11" width="39.28515625" customWidth="1"/>
    <col min="12" max="12" width="12.7109375" style="1" customWidth="1"/>
    <col min="14" max="14" width="11.42578125" customWidth="1"/>
  </cols>
  <sheetData>
    <row r="1" spans="1:14" ht="60" x14ac:dyDescent="0.25">
      <c r="A1" s="25" t="s">
        <v>0</v>
      </c>
      <c r="B1" s="26" t="s">
        <v>1697</v>
      </c>
      <c r="C1" s="26" t="s">
        <v>1704</v>
      </c>
      <c r="D1" s="22" t="s">
        <v>1720</v>
      </c>
      <c r="I1" s="25" t="s">
        <v>0</v>
      </c>
      <c r="J1" s="26" t="s">
        <v>1697</v>
      </c>
      <c r="K1" s="26" t="s">
        <v>1704</v>
      </c>
      <c r="L1" s="22" t="s">
        <v>1719</v>
      </c>
    </row>
    <row r="2" spans="1:14" x14ac:dyDescent="0.25">
      <c r="A2" s="7"/>
      <c r="B2" s="7"/>
      <c r="C2" s="7"/>
      <c r="D2" s="8"/>
      <c r="I2" s="7"/>
      <c r="J2" s="7"/>
      <c r="K2" s="7"/>
      <c r="L2" s="8"/>
    </row>
    <row r="3" spans="1:14" x14ac:dyDescent="0.25">
      <c r="A3" s="10">
        <v>10180</v>
      </c>
      <c r="B3" s="11" t="s">
        <v>50</v>
      </c>
      <c r="C3" s="11" t="s">
        <v>51</v>
      </c>
      <c r="D3" s="12">
        <f>VLOOKUP(A3,'[1]All areas - no counties listed'!$A$63:$C$472,3,FALSE)</f>
        <v>0.84789999999999999</v>
      </c>
      <c r="I3" s="10">
        <v>10180</v>
      </c>
      <c r="J3" s="11" t="s">
        <v>50</v>
      </c>
      <c r="K3" s="11" t="s">
        <v>51</v>
      </c>
      <c r="L3" s="12">
        <f>VLOOKUP(I3,'All areas - no counties listed'!$H$63:$J$472,3,FALSE)</f>
        <v>0.85509999999999997</v>
      </c>
      <c r="N3" s="1"/>
    </row>
    <row r="4" spans="1:14" x14ac:dyDescent="0.25">
      <c r="A4" s="13"/>
      <c r="B4" s="4"/>
      <c r="C4" s="4" t="s">
        <v>52</v>
      </c>
      <c r="D4" s="14"/>
      <c r="I4" s="13"/>
      <c r="J4" s="4"/>
      <c r="K4" s="4" t="s">
        <v>52</v>
      </c>
      <c r="L4" s="14"/>
    </row>
    <row r="5" spans="1:14" x14ac:dyDescent="0.25">
      <c r="A5" s="15"/>
      <c r="B5" s="16"/>
      <c r="C5" s="16" t="s">
        <v>53</v>
      </c>
      <c r="D5" s="17"/>
      <c r="I5" s="15"/>
      <c r="J5" s="16"/>
      <c r="K5" s="16" t="s">
        <v>53</v>
      </c>
      <c r="L5" s="17"/>
    </row>
    <row r="6" spans="1:14" x14ac:dyDescent="0.25">
      <c r="A6" s="4"/>
      <c r="B6" s="4"/>
      <c r="C6" s="4"/>
      <c r="D6" s="5"/>
      <c r="I6" s="4"/>
      <c r="J6" s="4"/>
      <c r="K6" s="4"/>
      <c r="L6" s="5"/>
    </row>
    <row r="7" spans="1:14" ht="28.5" x14ac:dyDescent="0.25">
      <c r="A7" s="10">
        <v>10380</v>
      </c>
      <c r="B7" s="11" t="s">
        <v>54</v>
      </c>
      <c r="C7" s="11" t="s">
        <v>55</v>
      </c>
      <c r="D7" s="12">
        <f>VLOOKUP(A7,'[1]All areas - no counties listed'!$A$63:$C$472,3,FALSE)</f>
        <v>0.31950000000000001</v>
      </c>
      <c r="I7" s="10">
        <v>10380</v>
      </c>
      <c r="J7" s="11" t="s">
        <v>54</v>
      </c>
      <c r="K7" s="11" t="s">
        <v>55</v>
      </c>
      <c r="L7" s="12">
        <f>VLOOKUP(I7,'All areas - no counties listed'!$H$63:$J$472,3,FALSE)</f>
        <v>0.32229999999999998</v>
      </c>
    </row>
    <row r="8" spans="1:14" x14ac:dyDescent="0.25">
      <c r="A8" s="13"/>
      <c r="B8" s="4"/>
      <c r="C8" s="4" t="s">
        <v>56</v>
      </c>
      <c r="D8" s="14"/>
      <c r="I8" s="13"/>
      <c r="J8" s="4"/>
      <c r="K8" s="4" t="s">
        <v>56</v>
      </c>
      <c r="L8" s="14"/>
    </row>
    <row r="9" spans="1:14" x14ac:dyDescent="0.25">
      <c r="A9" s="13"/>
      <c r="B9" s="4"/>
      <c r="C9" s="4" t="s">
        <v>57</v>
      </c>
      <c r="D9" s="14"/>
      <c r="I9" s="13"/>
      <c r="J9" s="4"/>
      <c r="K9" s="4" t="s">
        <v>57</v>
      </c>
      <c r="L9" s="14"/>
    </row>
    <row r="10" spans="1:14" x14ac:dyDescent="0.25">
      <c r="A10" s="13"/>
      <c r="B10" s="4"/>
      <c r="C10" s="4" t="s">
        <v>58</v>
      </c>
      <c r="D10" s="14"/>
      <c r="I10" s="13"/>
      <c r="J10" s="4"/>
      <c r="K10" s="4" t="s">
        <v>58</v>
      </c>
      <c r="L10" s="14"/>
    </row>
    <row r="11" spans="1:14" x14ac:dyDescent="0.25">
      <c r="A11" s="13"/>
      <c r="B11" s="4"/>
      <c r="C11" s="4" t="s">
        <v>59</v>
      </c>
      <c r="D11" s="14"/>
      <c r="I11" s="13"/>
      <c r="J11" s="4"/>
      <c r="K11" s="4" t="s">
        <v>59</v>
      </c>
      <c r="L11" s="14"/>
    </row>
    <row r="12" spans="1:14" x14ac:dyDescent="0.25">
      <c r="A12" s="13"/>
      <c r="B12" s="4"/>
      <c r="C12" s="4" t="s">
        <v>60</v>
      </c>
      <c r="D12" s="14"/>
      <c r="I12" s="13"/>
      <c r="J12" s="4"/>
      <c r="K12" s="4" t="s">
        <v>60</v>
      </c>
      <c r="L12" s="14"/>
    </row>
    <row r="13" spans="1:14" x14ac:dyDescent="0.25">
      <c r="A13" s="13"/>
      <c r="B13" s="4"/>
      <c r="C13" s="4" t="s">
        <v>61</v>
      </c>
      <c r="D13" s="14"/>
      <c r="I13" s="13"/>
      <c r="J13" s="4"/>
      <c r="K13" s="4" t="s">
        <v>61</v>
      </c>
      <c r="L13" s="14"/>
    </row>
    <row r="14" spans="1:14" ht="15" customHeight="1" x14ac:dyDescent="0.25">
      <c r="A14" s="13"/>
      <c r="B14" s="4"/>
      <c r="C14" s="4" t="s">
        <v>62</v>
      </c>
      <c r="D14" s="14"/>
      <c r="I14" s="13"/>
      <c r="J14" s="4"/>
      <c r="K14" s="4" t="s">
        <v>62</v>
      </c>
      <c r="L14" s="14"/>
    </row>
    <row r="15" spans="1:14" x14ac:dyDescent="0.25">
      <c r="A15" s="15"/>
      <c r="B15" s="16"/>
      <c r="C15" s="16" t="s">
        <v>63</v>
      </c>
      <c r="D15" s="17"/>
      <c r="I15" s="15"/>
      <c r="J15" s="16"/>
      <c r="K15" s="16" t="s">
        <v>63</v>
      </c>
      <c r="L15" s="17"/>
    </row>
    <row r="16" spans="1:14" x14ac:dyDescent="0.25">
      <c r="A16" s="4"/>
      <c r="B16" s="4"/>
      <c r="C16" s="4"/>
      <c r="D16" s="5"/>
      <c r="I16" s="4"/>
      <c r="J16" s="4"/>
      <c r="K16" s="4"/>
      <c r="L16" s="5"/>
    </row>
    <row r="17" spans="1:12" x14ac:dyDescent="0.25">
      <c r="A17" s="10">
        <v>10420</v>
      </c>
      <c r="B17" s="11" t="s">
        <v>64</v>
      </c>
      <c r="C17" s="11" t="s">
        <v>65</v>
      </c>
      <c r="D17" s="12">
        <f>VLOOKUP(A17,'[1]All areas - no counties listed'!$A$63:$C$472,3,FALSE)</f>
        <v>0.82820000000000005</v>
      </c>
      <c r="I17" s="10">
        <v>10420</v>
      </c>
      <c r="J17" s="11" t="s">
        <v>64</v>
      </c>
      <c r="K17" s="11" t="s">
        <v>65</v>
      </c>
      <c r="L17" s="12">
        <f>VLOOKUP(I17,'All areas - no counties listed'!$H$63:$J$472,3,FALSE)</f>
        <v>0.83509999999999995</v>
      </c>
    </row>
    <row r="18" spans="1:12" x14ac:dyDescent="0.25">
      <c r="A18" s="15"/>
      <c r="B18" s="16"/>
      <c r="C18" s="16" t="s">
        <v>66</v>
      </c>
      <c r="D18" s="17"/>
      <c r="I18" s="15"/>
      <c r="J18" s="16"/>
      <c r="K18" s="16" t="s">
        <v>66</v>
      </c>
      <c r="L18" s="17"/>
    </row>
    <row r="19" spans="1:12" x14ac:dyDescent="0.25">
      <c r="A19" s="4"/>
      <c r="B19" s="4"/>
      <c r="C19" s="4"/>
      <c r="D19" s="5"/>
      <c r="I19" s="4"/>
      <c r="J19" s="4"/>
      <c r="K19" s="4"/>
      <c r="L19" s="5"/>
    </row>
    <row r="20" spans="1:12" x14ac:dyDescent="0.25">
      <c r="A20" s="10">
        <v>10500</v>
      </c>
      <c r="B20" s="11" t="s">
        <v>67</v>
      </c>
      <c r="C20" s="11" t="s">
        <v>68</v>
      </c>
      <c r="D20" s="12">
        <f>VLOOKUP(A20,'[1]All areas - no counties listed'!$A$63:$C$472,3,FALSE)</f>
        <v>0.80310000000000004</v>
      </c>
      <c r="I20" s="10">
        <v>10500</v>
      </c>
      <c r="J20" s="11" t="s">
        <v>67</v>
      </c>
      <c r="K20" s="11" t="s">
        <v>68</v>
      </c>
      <c r="L20" s="12">
        <f>VLOOKUP(I20,'All areas - no counties listed'!$H$63:$J$472,3,FALSE)</f>
        <v>0.80989999999999995</v>
      </c>
    </row>
    <row r="21" spans="1:12" x14ac:dyDescent="0.25">
      <c r="A21" s="13"/>
      <c r="B21" s="4"/>
      <c r="C21" s="4" t="s">
        <v>69</v>
      </c>
      <c r="D21" s="14"/>
      <c r="I21" s="13"/>
      <c r="J21" s="4"/>
      <c r="K21" s="4" t="s">
        <v>69</v>
      </c>
      <c r="L21" s="14"/>
    </row>
    <row r="22" spans="1:12" x14ac:dyDescent="0.25">
      <c r="A22" s="13"/>
      <c r="B22" s="4"/>
      <c r="C22" s="4" t="s">
        <v>70</v>
      </c>
      <c r="D22" s="14"/>
      <c r="I22" s="13"/>
      <c r="J22" s="4"/>
      <c r="K22" s="4" t="s">
        <v>70</v>
      </c>
      <c r="L22" s="14"/>
    </row>
    <row r="23" spans="1:12" x14ac:dyDescent="0.25">
      <c r="A23" s="13"/>
      <c r="B23" s="4"/>
      <c r="C23" s="4" t="s">
        <v>71</v>
      </c>
      <c r="D23" s="14"/>
      <c r="I23" s="13"/>
      <c r="J23" s="4"/>
      <c r="K23" s="4" t="s">
        <v>71</v>
      </c>
      <c r="L23" s="14"/>
    </row>
    <row r="24" spans="1:12" x14ac:dyDescent="0.25">
      <c r="A24" s="15"/>
      <c r="B24" s="16"/>
      <c r="C24" s="16" t="s">
        <v>72</v>
      </c>
      <c r="D24" s="17"/>
      <c r="I24" s="15"/>
      <c r="J24" s="16"/>
      <c r="K24" s="16" t="s">
        <v>72</v>
      </c>
      <c r="L24" s="17"/>
    </row>
    <row r="25" spans="1:12" x14ac:dyDescent="0.25">
      <c r="A25" s="4"/>
      <c r="B25" s="4"/>
      <c r="C25" s="4"/>
      <c r="D25" s="5"/>
      <c r="I25" s="4"/>
      <c r="J25" s="4"/>
      <c r="K25" s="4"/>
      <c r="L25" s="5"/>
    </row>
    <row r="26" spans="1:12" x14ac:dyDescent="0.25">
      <c r="A26" s="19">
        <v>10540</v>
      </c>
      <c r="B26" s="20" t="s">
        <v>73</v>
      </c>
      <c r="C26" s="20" t="s">
        <v>74</v>
      </c>
      <c r="D26" s="21">
        <f>VLOOKUP(A26,'[1]All areas - no counties listed'!$A$63:$C$472,3,FALSE)</f>
        <v>1.0780000000000001</v>
      </c>
      <c r="I26" s="19">
        <v>10540</v>
      </c>
      <c r="J26" s="20" t="s">
        <v>73</v>
      </c>
      <c r="K26" s="20" t="s">
        <v>74</v>
      </c>
      <c r="L26" s="21">
        <f>VLOOKUP(I26,'All areas - no counties listed'!$H$63:$J$472,3,FALSE)</f>
        <v>1.087</v>
      </c>
    </row>
    <row r="27" spans="1:12" x14ac:dyDescent="0.25">
      <c r="A27" s="4"/>
      <c r="B27" s="4"/>
      <c r="C27" s="4"/>
      <c r="D27" s="5"/>
      <c r="I27" s="4"/>
      <c r="J27" s="4"/>
      <c r="K27" s="4"/>
      <c r="L27" s="5"/>
    </row>
    <row r="28" spans="1:12" ht="28.5" x14ac:dyDescent="0.25">
      <c r="A28" s="10">
        <v>10580</v>
      </c>
      <c r="B28" s="11" t="s">
        <v>75</v>
      </c>
      <c r="C28" s="11" t="s">
        <v>76</v>
      </c>
      <c r="D28" s="12">
        <f>VLOOKUP(A28,'[1]All areas - no counties listed'!$A$63:$C$472,3,FALSE)</f>
        <v>0.82</v>
      </c>
      <c r="I28" s="10">
        <v>10580</v>
      </c>
      <c r="J28" s="11" t="s">
        <v>75</v>
      </c>
      <c r="K28" s="11" t="s">
        <v>76</v>
      </c>
      <c r="L28" s="12">
        <f>VLOOKUP(I28,'All areas - no counties listed'!$H$63:$J$472,3,FALSE)</f>
        <v>0.82689999999999997</v>
      </c>
    </row>
    <row r="29" spans="1:12" x14ac:dyDescent="0.25">
      <c r="A29" s="13"/>
      <c r="B29" s="4"/>
      <c r="C29" s="4" t="s">
        <v>77</v>
      </c>
      <c r="D29" s="14"/>
      <c r="I29" s="13"/>
      <c r="J29" s="4"/>
      <c r="K29" s="4" t="s">
        <v>77</v>
      </c>
      <c r="L29" s="14"/>
    </row>
    <row r="30" spans="1:12" x14ac:dyDescent="0.25">
      <c r="A30" s="13"/>
      <c r="B30" s="4"/>
      <c r="C30" s="4" t="s">
        <v>78</v>
      </c>
      <c r="D30" s="14"/>
      <c r="I30" s="13"/>
      <c r="J30" s="4"/>
      <c r="K30" s="4" t="s">
        <v>78</v>
      </c>
      <c r="L30" s="14"/>
    </row>
    <row r="31" spans="1:12" x14ac:dyDescent="0.25">
      <c r="A31" s="13"/>
      <c r="B31" s="4"/>
      <c r="C31" s="4" t="s">
        <v>79</v>
      </c>
      <c r="D31" s="14"/>
      <c r="I31" s="13"/>
      <c r="J31" s="4"/>
      <c r="K31" s="4" t="s">
        <v>79</v>
      </c>
      <c r="L31" s="14"/>
    </row>
    <row r="32" spans="1:12" x14ac:dyDescent="0.25">
      <c r="A32" s="15"/>
      <c r="B32" s="16"/>
      <c r="C32" s="16" t="s">
        <v>80</v>
      </c>
      <c r="D32" s="17"/>
      <c r="I32" s="15"/>
      <c r="J32" s="16"/>
      <c r="K32" s="16" t="s">
        <v>80</v>
      </c>
      <c r="L32" s="17"/>
    </row>
    <row r="33" spans="1:12" x14ac:dyDescent="0.25">
      <c r="A33" s="4"/>
      <c r="B33" s="4"/>
      <c r="C33" s="4"/>
      <c r="D33" s="5"/>
      <c r="I33" s="4"/>
      <c r="J33" s="4"/>
      <c r="K33" s="4"/>
      <c r="L33" s="5"/>
    </row>
    <row r="34" spans="1:12" x14ac:dyDescent="0.25">
      <c r="A34" s="10">
        <v>10740</v>
      </c>
      <c r="B34" s="11" t="s">
        <v>81</v>
      </c>
      <c r="C34" s="11" t="s">
        <v>82</v>
      </c>
      <c r="D34" s="12">
        <f>VLOOKUP(A34,'[1]All areas - no counties listed'!$A$63:$C$472,3,FALSE)</f>
        <v>0.90400000000000003</v>
      </c>
      <c r="I34" s="10">
        <v>10740</v>
      </c>
      <c r="J34" s="11" t="s">
        <v>81</v>
      </c>
      <c r="K34" s="11" t="s">
        <v>82</v>
      </c>
      <c r="L34" s="12">
        <f>VLOOKUP(I34,'All areas - no counties listed'!$H$63:$J$472,3,FALSE)</f>
        <v>0.91139999999999999</v>
      </c>
    </row>
    <row r="35" spans="1:12" x14ac:dyDescent="0.25">
      <c r="A35" s="13"/>
      <c r="B35" s="4"/>
      <c r="C35" s="4" t="s">
        <v>83</v>
      </c>
      <c r="D35" s="14"/>
      <c r="I35" s="13"/>
      <c r="J35" s="4"/>
      <c r="K35" s="4" t="s">
        <v>83</v>
      </c>
      <c r="L35" s="14"/>
    </row>
    <row r="36" spans="1:12" x14ac:dyDescent="0.25">
      <c r="A36" s="13"/>
      <c r="B36" s="4"/>
      <c r="C36" s="4" t="s">
        <v>84</v>
      </c>
      <c r="D36" s="14"/>
      <c r="I36" s="13"/>
      <c r="J36" s="4"/>
      <c r="K36" s="4" t="s">
        <v>84</v>
      </c>
      <c r="L36" s="14"/>
    </row>
    <row r="37" spans="1:12" x14ac:dyDescent="0.25">
      <c r="A37" s="15"/>
      <c r="B37" s="16"/>
      <c r="C37" s="16" t="s">
        <v>85</v>
      </c>
      <c r="D37" s="17"/>
      <c r="I37" s="15"/>
      <c r="J37" s="16"/>
      <c r="K37" s="16" t="s">
        <v>85</v>
      </c>
      <c r="L37" s="17"/>
    </row>
    <row r="38" spans="1:12" x14ac:dyDescent="0.25">
      <c r="A38" s="4"/>
      <c r="B38" s="4"/>
      <c r="C38" s="4"/>
      <c r="D38" s="5"/>
      <c r="I38" s="4"/>
      <c r="J38" s="4"/>
      <c r="K38" s="4"/>
      <c r="L38" s="5"/>
    </row>
    <row r="39" spans="1:12" x14ac:dyDescent="0.25">
      <c r="A39" s="10">
        <v>10780</v>
      </c>
      <c r="B39" s="11" t="s">
        <v>86</v>
      </c>
      <c r="C39" s="11" t="s">
        <v>87</v>
      </c>
      <c r="D39" s="12">
        <f>VLOOKUP(A39,'[1]All areas - no counties listed'!$A$63:$C$472,3,FALSE)</f>
        <v>0.85129999999999995</v>
      </c>
      <c r="I39" s="10">
        <v>10780</v>
      </c>
      <c r="J39" s="11" t="s">
        <v>86</v>
      </c>
      <c r="K39" s="11" t="s">
        <v>87</v>
      </c>
      <c r="L39" s="12">
        <f>VLOOKUP(I39,'All areas - no counties listed'!$H$63:$J$472,3,FALSE)</f>
        <v>0.85850000000000004</v>
      </c>
    </row>
    <row r="40" spans="1:12" x14ac:dyDescent="0.25">
      <c r="A40" s="15"/>
      <c r="B40" s="16"/>
      <c r="C40" s="16" t="s">
        <v>88</v>
      </c>
      <c r="D40" s="17"/>
      <c r="I40" s="15"/>
      <c r="J40" s="16"/>
      <c r="K40" s="16" t="s">
        <v>88</v>
      </c>
      <c r="L40" s="17"/>
    </row>
    <row r="41" spans="1:12" x14ac:dyDescent="0.25">
      <c r="A41" s="4"/>
      <c r="B41" s="4"/>
      <c r="C41" s="4"/>
      <c r="D41" s="5"/>
      <c r="I41" s="4"/>
      <c r="J41" s="4"/>
      <c r="K41" s="4"/>
      <c r="L41" s="5"/>
    </row>
    <row r="42" spans="1:12" ht="42.75" x14ac:dyDescent="0.25">
      <c r="A42" s="10">
        <v>10900</v>
      </c>
      <c r="B42" s="11" t="s">
        <v>89</v>
      </c>
      <c r="C42" s="11" t="s">
        <v>90</v>
      </c>
      <c r="D42" s="12">
        <f>VLOOKUP(A42,'[1]All areas - no counties listed'!$A$63:$C$472,3,FALSE)</f>
        <v>0.9385</v>
      </c>
      <c r="I42" s="10">
        <v>10900</v>
      </c>
      <c r="J42" s="11" t="s">
        <v>89</v>
      </c>
      <c r="K42" s="11" t="s">
        <v>90</v>
      </c>
      <c r="L42" s="12">
        <f>VLOOKUP(I42,'All areas - no counties listed'!$H$63:$J$472,3,FALSE)</f>
        <v>0.94640000000000002</v>
      </c>
    </row>
    <row r="43" spans="1:12" x14ac:dyDescent="0.25">
      <c r="A43" s="13"/>
      <c r="B43" s="4"/>
      <c r="C43" s="4" t="s">
        <v>91</v>
      </c>
      <c r="D43" s="14"/>
      <c r="I43" s="13"/>
      <c r="J43" s="4"/>
      <c r="K43" s="4" t="s">
        <v>91</v>
      </c>
      <c r="L43" s="14"/>
    </row>
    <row r="44" spans="1:12" x14ac:dyDescent="0.25">
      <c r="A44" s="13"/>
      <c r="B44" s="4"/>
      <c r="C44" s="4" t="s">
        <v>92</v>
      </c>
      <c r="D44" s="14"/>
      <c r="I44" s="13"/>
      <c r="J44" s="4"/>
      <c r="K44" s="4" t="s">
        <v>92</v>
      </c>
      <c r="L44" s="14"/>
    </row>
    <row r="45" spans="1:12" x14ac:dyDescent="0.25">
      <c r="A45" s="15"/>
      <c r="B45" s="16"/>
      <c r="C45" s="16" t="s">
        <v>93</v>
      </c>
      <c r="D45" s="17"/>
      <c r="I45" s="15"/>
      <c r="J45" s="16"/>
      <c r="K45" s="16" t="s">
        <v>93</v>
      </c>
      <c r="L45" s="17"/>
    </row>
    <row r="46" spans="1:12" x14ac:dyDescent="0.25">
      <c r="A46" s="4"/>
      <c r="B46" s="4"/>
      <c r="C46" s="4"/>
      <c r="D46" s="5"/>
      <c r="I46" s="4"/>
      <c r="J46" s="4"/>
      <c r="K46" s="4"/>
      <c r="L46" s="5"/>
    </row>
    <row r="47" spans="1:12" x14ac:dyDescent="0.25">
      <c r="A47" s="19">
        <v>11020</v>
      </c>
      <c r="B47" s="20" t="s">
        <v>94</v>
      </c>
      <c r="C47" s="20" t="s">
        <v>95</v>
      </c>
      <c r="D47" s="21">
        <f>VLOOKUP(A47,'[1]All areas - no counties listed'!$A$63:$C$472,3,FALSE)</f>
        <v>0.93030000000000002</v>
      </c>
      <c r="I47" s="19">
        <v>11020</v>
      </c>
      <c r="J47" s="20" t="s">
        <v>94</v>
      </c>
      <c r="K47" s="20" t="s">
        <v>95</v>
      </c>
      <c r="L47" s="21">
        <f>VLOOKUP(I47,'All areas - no counties listed'!$H$63:$J$472,3,FALSE)</f>
        <v>0.93799999999999994</v>
      </c>
    </row>
    <row r="48" spans="1:12" x14ac:dyDescent="0.25">
      <c r="A48" s="4"/>
      <c r="B48" s="4"/>
      <c r="C48" s="4"/>
      <c r="D48" s="5"/>
      <c r="I48" s="4"/>
      <c r="J48" s="4"/>
      <c r="K48" s="4"/>
      <c r="L48" s="5"/>
    </row>
    <row r="49" spans="1:12" x14ac:dyDescent="0.25">
      <c r="A49" s="10">
        <v>11100</v>
      </c>
      <c r="B49" s="11" t="s">
        <v>96</v>
      </c>
      <c r="C49" s="11" t="s">
        <v>97</v>
      </c>
      <c r="D49" s="12">
        <f>VLOOKUP(A49,'[1]All areas - no counties listed'!$A$63:$C$472,3,FALSE)</f>
        <v>0.83430000000000004</v>
      </c>
      <c r="I49" s="10">
        <v>11100</v>
      </c>
      <c r="J49" s="11" t="s">
        <v>96</v>
      </c>
      <c r="K49" s="11" t="s">
        <v>97</v>
      </c>
      <c r="L49" s="12">
        <f>VLOOKUP(I49,'All areas - no counties listed'!$H$63:$J$472,3,FALSE)</f>
        <v>0.84119999999999995</v>
      </c>
    </row>
    <row r="50" spans="1:12" x14ac:dyDescent="0.25">
      <c r="A50" s="13"/>
      <c r="B50" s="4"/>
      <c r="C50" s="4" t="s">
        <v>98</v>
      </c>
      <c r="D50" s="14"/>
      <c r="I50" s="13"/>
      <c r="J50" s="4"/>
      <c r="K50" s="4" t="s">
        <v>98</v>
      </c>
      <c r="L50" s="14"/>
    </row>
    <row r="51" spans="1:12" x14ac:dyDescent="0.25">
      <c r="A51" s="13"/>
      <c r="B51" s="4"/>
      <c r="C51" s="4" t="s">
        <v>99</v>
      </c>
      <c r="D51" s="14"/>
      <c r="I51" s="13"/>
      <c r="J51" s="4"/>
      <c r="K51" s="4" t="s">
        <v>99</v>
      </c>
      <c r="L51" s="14"/>
    </row>
    <row r="52" spans="1:12" x14ac:dyDescent="0.25">
      <c r="A52" s="13"/>
      <c r="B52" s="4"/>
      <c r="C52" s="4" t="s">
        <v>100</v>
      </c>
      <c r="D52" s="14"/>
      <c r="I52" s="13"/>
      <c r="J52" s="4"/>
      <c r="K52" s="4" t="s">
        <v>100</v>
      </c>
      <c r="L52" s="14"/>
    </row>
    <row r="53" spans="1:12" x14ac:dyDescent="0.25">
      <c r="A53" s="15"/>
      <c r="B53" s="16"/>
      <c r="C53" s="16" t="s">
        <v>101</v>
      </c>
      <c r="D53" s="17"/>
      <c r="I53" s="15"/>
      <c r="J53" s="16"/>
      <c r="K53" s="16" t="s">
        <v>101</v>
      </c>
      <c r="L53" s="17"/>
    </row>
    <row r="54" spans="1:12" x14ac:dyDescent="0.25">
      <c r="A54" s="4"/>
      <c r="B54" s="4"/>
      <c r="C54" s="4"/>
      <c r="D54" s="5"/>
      <c r="I54" s="4"/>
      <c r="J54" s="4"/>
      <c r="K54" s="4"/>
      <c r="L54" s="5"/>
    </row>
    <row r="55" spans="1:12" x14ac:dyDescent="0.25">
      <c r="A55" s="19">
        <v>11180</v>
      </c>
      <c r="B55" s="20" t="s">
        <v>102</v>
      </c>
      <c r="C55" s="20" t="s">
        <v>103</v>
      </c>
      <c r="D55" s="21">
        <f>VLOOKUP(A55,'[1]All areas - no counties listed'!$A$63:$C$472,3,FALSE)</f>
        <v>0.91549999999999998</v>
      </c>
      <c r="I55" s="19">
        <v>11180</v>
      </c>
      <c r="J55" s="20" t="s">
        <v>102</v>
      </c>
      <c r="K55" s="20" t="s">
        <v>103</v>
      </c>
      <c r="L55" s="21">
        <f>VLOOKUP(I55,'All areas - no counties listed'!$H$63:$J$472,3,FALSE)</f>
        <v>0.92320000000000002</v>
      </c>
    </row>
    <row r="56" spans="1:12" x14ac:dyDescent="0.25">
      <c r="A56" s="4"/>
      <c r="B56" s="4"/>
      <c r="C56" s="4"/>
      <c r="D56" s="5"/>
      <c r="I56" s="4"/>
      <c r="J56" s="4"/>
      <c r="K56" s="4"/>
      <c r="L56" s="5"/>
    </row>
    <row r="57" spans="1:12" ht="28.5" x14ac:dyDescent="0.25">
      <c r="A57" s="19">
        <v>11244</v>
      </c>
      <c r="B57" s="20" t="s">
        <v>104</v>
      </c>
      <c r="C57" s="20" t="s">
        <v>105</v>
      </c>
      <c r="D57" s="21">
        <f>VLOOKUP(A57,'[1]All areas - no counties listed'!$A$63:$C$472,3,FALSE)</f>
        <v>1.2094</v>
      </c>
      <c r="I57" s="19">
        <v>11244</v>
      </c>
      <c r="J57" s="20" t="s">
        <v>104</v>
      </c>
      <c r="K57" s="20" t="s">
        <v>105</v>
      </c>
      <c r="L57" s="21">
        <f>VLOOKUP(I57,'All areas - no counties listed'!$H$63:$J$472,3,FALSE)</f>
        <v>1.2194</v>
      </c>
    </row>
    <row r="58" spans="1:12" x14ac:dyDescent="0.25">
      <c r="A58" s="4"/>
      <c r="B58" s="4"/>
      <c r="C58" s="4"/>
      <c r="D58" s="5"/>
      <c r="I58" s="4"/>
      <c r="J58" s="4"/>
      <c r="K58" s="4"/>
      <c r="L58" s="5"/>
    </row>
    <row r="59" spans="1:12" x14ac:dyDescent="0.25">
      <c r="A59" s="10">
        <v>11260</v>
      </c>
      <c r="B59" s="11" t="s">
        <v>106</v>
      </c>
      <c r="C59" s="11" t="s">
        <v>107</v>
      </c>
      <c r="D59" s="12">
        <f>VLOOKUP(A59,'[1]All areas - no counties listed'!$A$63:$C$472,3,FALSE)</f>
        <v>1.2234</v>
      </c>
      <c r="I59" s="10">
        <v>11260</v>
      </c>
      <c r="J59" s="11" t="s">
        <v>106</v>
      </c>
      <c r="K59" s="11" t="s">
        <v>107</v>
      </c>
      <c r="L59" s="12">
        <f>VLOOKUP(I59,'All areas - no counties listed'!$H$63:$J$472,3,FALSE)</f>
        <v>1.2335</v>
      </c>
    </row>
    <row r="60" spans="1:12" x14ac:dyDescent="0.25">
      <c r="A60" s="15"/>
      <c r="B60" s="16"/>
      <c r="C60" s="16" t="s">
        <v>108</v>
      </c>
      <c r="D60" s="17"/>
      <c r="I60" s="15"/>
      <c r="J60" s="16"/>
      <c r="K60" s="16" t="s">
        <v>108</v>
      </c>
      <c r="L60" s="17"/>
    </row>
    <row r="61" spans="1:12" x14ac:dyDescent="0.25">
      <c r="A61" s="4"/>
      <c r="B61" s="4"/>
      <c r="C61" s="4"/>
      <c r="D61" s="5"/>
      <c r="I61" s="4"/>
      <c r="J61" s="4"/>
      <c r="K61" s="4"/>
      <c r="L61" s="5"/>
    </row>
    <row r="62" spans="1:12" x14ac:dyDescent="0.25">
      <c r="A62" s="19">
        <v>11460</v>
      </c>
      <c r="B62" s="20" t="s">
        <v>109</v>
      </c>
      <c r="C62" s="20" t="s">
        <v>110</v>
      </c>
      <c r="D62" s="21">
        <f>VLOOKUP(A62,'[1]All areas - no counties listed'!$A$63:$C$472,3,FALSE)</f>
        <v>0.99219999999999997</v>
      </c>
      <c r="I62" s="19">
        <v>11460</v>
      </c>
      <c r="J62" s="20" t="s">
        <v>109</v>
      </c>
      <c r="K62" s="20" t="s">
        <v>110</v>
      </c>
      <c r="L62" s="21">
        <f>VLOOKUP(I62,'All areas - no counties listed'!$H$63:$J$472,3,FALSE)</f>
        <v>1.0004999999999999</v>
      </c>
    </row>
    <row r="63" spans="1:12" x14ac:dyDescent="0.25">
      <c r="A63" s="4"/>
      <c r="B63" s="4"/>
      <c r="C63" s="4"/>
      <c r="D63" s="5"/>
      <c r="I63" s="4"/>
      <c r="J63" s="4"/>
      <c r="K63" s="4"/>
      <c r="L63" s="5"/>
    </row>
    <row r="64" spans="1:12" ht="28.5" x14ac:dyDescent="0.25">
      <c r="A64" s="19">
        <v>11500</v>
      </c>
      <c r="B64" s="20" t="s">
        <v>111</v>
      </c>
      <c r="C64" s="20" t="s">
        <v>112</v>
      </c>
      <c r="D64" s="21">
        <f>VLOOKUP(A64,'[1]All areas - no counties listed'!$A$63:$C$472,3,FALSE)</f>
        <v>0.75270000000000004</v>
      </c>
      <c r="I64" s="19">
        <v>11500</v>
      </c>
      <c r="J64" s="20" t="s">
        <v>111</v>
      </c>
      <c r="K64" s="20" t="s">
        <v>112</v>
      </c>
      <c r="L64" s="21">
        <f>VLOOKUP(I64,'All areas - no counties listed'!$H$63:$J$472,3,FALSE)</f>
        <v>0.75900000000000001</v>
      </c>
    </row>
    <row r="65" spans="1:12" x14ac:dyDescent="0.25">
      <c r="A65" s="4"/>
      <c r="B65" s="4"/>
      <c r="C65" s="4"/>
      <c r="D65" s="5"/>
      <c r="I65" s="4"/>
      <c r="J65" s="4"/>
      <c r="K65" s="4"/>
      <c r="L65" s="5"/>
    </row>
    <row r="66" spans="1:12" x14ac:dyDescent="0.25">
      <c r="A66" s="10">
        <v>11540</v>
      </c>
      <c r="B66" s="11" t="s">
        <v>113</v>
      </c>
      <c r="C66" s="11" t="s">
        <v>114</v>
      </c>
      <c r="D66" s="12">
        <f>VLOOKUP(A66,'[1]All areas - no counties listed'!$A$63:$C$472,3,FALSE)</f>
        <v>0.90659999999999996</v>
      </c>
      <c r="I66" s="10">
        <v>11540</v>
      </c>
      <c r="J66" s="11" t="s">
        <v>113</v>
      </c>
      <c r="K66" s="11" t="s">
        <v>114</v>
      </c>
      <c r="L66" s="12">
        <f>VLOOKUP(I66,'All areas - no counties listed'!$H$63:$J$472,3,FALSE)</f>
        <v>0.91410000000000002</v>
      </c>
    </row>
    <row r="67" spans="1:12" x14ac:dyDescent="0.25">
      <c r="A67" s="15"/>
      <c r="B67" s="16"/>
      <c r="C67" s="16" t="s">
        <v>115</v>
      </c>
      <c r="D67" s="17"/>
      <c r="I67" s="15"/>
      <c r="J67" s="16"/>
      <c r="K67" s="16" t="s">
        <v>115</v>
      </c>
      <c r="L67" s="17"/>
    </row>
    <row r="68" spans="1:12" x14ac:dyDescent="0.25">
      <c r="A68" s="4"/>
      <c r="B68" s="4"/>
      <c r="C68" s="4"/>
      <c r="D68" s="5"/>
      <c r="I68" s="4"/>
      <c r="J68" s="4"/>
      <c r="K68" s="4"/>
      <c r="L68" s="5"/>
    </row>
    <row r="69" spans="1:12" x14ac:dyDescent="0.25">
      <c r="A69" s="10">
        <v>11640</v>
      </c>
      <c r="B69" s="11" t="s">
        <v>116</v>
      </c>
      <c r="C69" s="11" t="s">
        <v>117</v>
      </c>
      <c r="D69" s="12">
        <f>VLOOKUP(A69,'[1]All areas - no counties listed'!$A$63:$C$472,3,FALSE)</f>
        <v>0.3629</v>
      </c>
      <c r="I69" s="10">
        <v>11640</v>
      </c>
      <c r="J69" s="11" t="s">
        <v>116</v>
      </c>
      <c r="K69" s="11" t="s">
        <v>117</v>
      </c>
      <c r="L69" s="12">
        <f>VLOOKUP(I69,'All areas - no counties listed'!$H$63:$J$472,3,FALSE)</f>
        <v>0.3659</v>
      </c>
    </row>
    <row r="70" spans="1:12" x14ac:dyDescent="0.25">
      <c r="A70" s="13"/>
      <c r="B70" s="4"/>
      <c r="C70" s="4" t="s">
        <v>118</v>
      </c>
      <c r="D70" s="14"/>
      <c r="I70" s="13"/>
      <c r="J70" s="4"/>
      <c r="K70" s="4" t="s">
        <v>118</v>
      </c>
      <c r="L70" s="14"/>
    </row>
    <row r="71" spans="1:12" x14ac:dyDescent="0.25">
      <c r="A71" s="13"/>
      <c r="B71" s="4"/>
      <c r="C71" s="4" t="s">
        <v>119</v>
      </c>
      <c r="D71" s="14"/>
      <c r="I71" s="13"/>
      <c r="J71" s="4"/>
      <c r="K71" s="4" t="s">
        <v>119</v>
      </c>
      <c r="L71" s="14"/>
    </row>
    <row r="72" spans="1:12" x14ac:dyDescent="0.25">
      <c r="A72" s="15"/>
      <c r="B72" s="16"/>
      <c r="C72" s="16" t="s">
        <v>120</v>
      </c>
      <c r="D72" s="17"/>
      <c r="I72" s="15"/>
      <c r="J72" s="16"/>
      <c r="K72" s="16" t="s">
        <v>120</v>
      </c>
      <c r="L72" s="17"/>
    </row>
    <row r="73" spans="1:12" x14ac:dyDescent="0.25">
      <c r="A73" s="4"/>
      <c r="B73" s="4"/>
      <c r="C73" s="4"/>
      <c r="D73" s="5"/>
      <c r="I73" s="4"/>
      <c r="J73" s="4"/>
      <c r="K73" s="4"/>
      <c r="L73" s="5"/>
    </row>
    <row r="74" spans="1:12" x14ac:dyDescent="0.25">
      <c r="A74" s="10">
        <v>11700</v>
      </c>
      <c r="B74" s="11" t="s">
        <v>121</v>
      </c>
      <c r="C74" s="11" t="s">
        <v>122</v>
      </c>
      <c r="D74" s="12">
        <f>VLOOKUP(A74,'[1]All areas - no counties listed'!$A$63:$C$472,3,FALSE)</f>
        <v>0.87390000000000001</v>
      </c>
      <c r="I74" s="10">
        <v>11700</v>
      </c>
      <c r="J74" s="11" t="s">
        <v>121</v>
      </c>
      <c r="K74" s="11" t="s">
        <v>122</v>
      </c>
      <c r="L74" s="12">
        <f>VLOOKUP(I74,'All areas - no counties listed'!$H$63:$J$472,3,FALSE)</f>
        <v>0.88119999999999998</v>
      </c>
    </row>
    <row r="75" spans="1:12" x14ac:dyDescent="0.25">
      <c r="A75" s="13"/>
      <c r="B75" s="4"/>
      <c r="C75" s="4" t="s">
        <v>123</v>
      </c>
      <c r="D75" s="14"/>
      <c r="I75" s="13"/>
      <c r="J75" s="4"/>
      <c r="K75" s="4" t="s">
        <v>123</v>
      </c>
      <c r="L75" s="14"/>
    </row>
    <row r="76" spans="1:12" x14ac:dyDescent="0.25">
      <c r="A76" s="13"/>
      <c r="B76" s="4"/>
      <c r="C76" s="4" t="s">
        <v>124</v>
      </c>
      <c r="D76" s="14"/>
      <c r="I76" s="13"/>
      <c r="J76" s="4"/>
      <c r="K76" s="4" t="s">
        <v>124</v>
      </c>
      <c r="L76" s="14"/>
    </row>
    <row r="77" spans="1:12" x14ac:dyDescent="0.25">
      <c r="A77" s="15"/>
      <c r="B77" s="16"/>
      <c r="C77" s="16" t="s">
        <v>125</v>
      </c>
      <c r="D77" s="17"/>
      <c r="I77" s="15"/>
      <c r="J77" s="16"/>
      <c r="K77" s="16" t="s">
        <v>125</v>
      </c>
      <c r="L77" s="17"/>
    </row>
    <row r="78" spans="1:12" x14ac:dyDescent="0.25">
      <c r="A78" s="4"/>
      <c r="B78" s="4"/>
      <c r="C78" s="4"/>
      <c r="D78" s="5"/>
      <c r="I78" s="4"/>
      <c r="J78" s="4"/>
      <c r="K78" s="4"/>
      <c r="L78" s="5"/>
    </row>
    <row r="79" spans="1:12" ht="28.5" x14ac:dyDescent="0.25">
      <c r="A79" s="10">
        <v>12020</v>
      </c>
      <c r="B79" s="11" t="s">
        <v>126</v>
      </c>
      <c r="C79" s="11" t="s">
        <v>127</v>
      </c>
      <c r="D79" s="12">
        <f>VLOOKUP(A79,'[1]All areas - no counties listed'!$A$63:$C$472,3,FALSE)</f>
        <v>0.86539999999999995</v>
      </c>
      <c r="I79" s="10">
        <v>12020</v>
      </c>
      <c r="J79" s="11" t="s">
        <v>126</v>
      </c>
      <c r="K79" s="11" t="s">
        <v>127</v>
      </c>
      <c r="L79" s="12">
        <f>VLOOKUP(I79,'All areas - no counties listed'!$H$63:$J$472,3,FALSE)</f>
        <v>0.87260000000000004</v>
      </c>
    </row>
    <row r="80" spans="1:12" x14ac:dyDescent="0.25">
      <c r="A80" s="13"/>
      <c r="B80" s="4"/>
      <c r="C80" s="4" t="s">
        <v>128</v>
      </c>
      <c r="D80" s="14"/>
      <c r="I80" s="13"/>
      <c r="J80" s="4"/>
      <c r="K80" s="4" t="s">
        <v>128</v>
      </c>
      <c r="L80" s="14"/>
    </row>
    <row r="81" spans="1:12" x14ac:dyDescent="0.25">
      <c r="A81" s="13"/>
      <c r="B81" s="4"/>
      <c r="C81" s="4" t="s">
        <v>129</v>
      </c>
      <c r="D81" s="14"/>
      <c r="I81" s="13"/>
      <c r="J81" s="4"/>
      <c r="K81" s="4" t="s">
        <v>129</v>
      </c>
      <c r="L81" s="14"/>
    </row>
    <row r="82" spans="1:12" x14ac:dyDescent="0.25">
      <c r="A82" s="15"/>
      <c r="B82" s="16"/>
      <c r="C82" s="16" t="s">
        <v>130</v>
      </c>
      <c r="D82" s="17"/>
      <c r="I82" s="15"/>
      <c r="J82" s="16"/>
      <c r="K82" s="16" t="s">
        <v>130</v>
      </c>
      <c r="L82" s="17"/>
    </row>
    <row r="83" spans="1:12" x14ac:dyDescent="0.25">
      <c r="A83" s="4"/>
      <c r="B83" s="4"/>
      <c r="C83" s="4"/>
      <c r="D83" s="5"/>
      <c r="I83" s="4"/>
      <c r="J83" s="4"/>
      <c r="K83" s="4"/>
      <c r="L83" s="5"/>
    </row>
    <row r="84" spans="1:12" ht="42.75" x14ac:dyDescent="0.25">
      <c r="A84" s="10">
        <v>12060</v>
      </c>
      <c r="B84" s="11" t="s">
        <v>131</v>
      </c>
      <c r="C84" s="11" t="s">
        <v>132</v>
      </c>
      <c r="D84" s="12">
        <f>VLOOKUP(A84,'[1]All areas - no counties listed'!$A$63:$C$472,3,FALSE)</f>
        <v>0.93230000000000002</v>
      </c>
      <c r="I84" s="10">
        <v>12060</v>
      </c>
      <c r="J84" s="11" t="s">
        <v>131</v>
      </c>
      <c r="K84" s="11" t="s">
        <v>132</v>
      </c>
      <c r="L84" s="12">
        <f>VLOOKUP(I84,'All areas - no counties listed'!$H$63:$J$472,3,FALSE)</f>
        <v>0.94</v>
      </c>
    </row>
    <row r="85" spans="1:12" x14ac:dyDescent="0.25">
      <c r="A85" s="13"/>
      <c r="B85" s="4"/>
      <c r="C85" s="4" t="s">
        <v>133</v>
      </c>
      <c r="D85" s="14"/>
      <c r="I85" s="13"/>
      <c r="J85" s="4"/>
      <c r="K85" s="4" t="s">
        <v>133</v>
      </c>
      <c r="L85" s="14"/>
    </row>
    <row r="86" spans="1:12" x14ac:dyDescent="0.25">
      <c r="A86" s="13"/>
      <c r="B86" s="4"/>
      <c r="C86" s="4" t="s">
        <v>134</v>
      </c>
      <c r="D86" s="14"/>
      <c r="I86" s="13"/>
      <c r="J86" s="4"/>
      <c r="K86" s="4" t="s">
        <v>134</v>
      </c>
      <c r="L86" s="14"/>
    </row>
    <row r="87" spans="1:12" x14ac:dyDescent="0.25">
      <c r="A87" s="13"/>
      <c r="B87" s="4"/>
      <c r="C87" s="4" t="s">
        <v>135</v>
      </c>
      <c r="D87" s="14"/>
      <c r="I87" s="13"/>
      <c r="J87" s="4"/>
      <c r="K87" s="4" t="s">
        <v>135</v>
      </c>
      <c r="L87" s="14"/>
    </row>
    <row r="88" spans="1:12" x14ac:dyDescent="0.25">
      <c r="A88" s="13"/>
      <c r="B88" s="4"/>
      <c r="C88" s="4" t="s">
        <v>136</v>
      </c>
      <c r="D88" s="14"/>
      <c r="I88" s="13"/>
      <c r="J88" s="4"/>
      <c r="K88" s="4" t="s">
        <v>136</v>
      </c>
      <c r="L88" s="14"/>
    </row>
    <row r="89" spans="1:12" x14ac:dyDescent="0.25">
      <c r="A89" s="13"/>
      <c r="B89" s="4"/>
      <c r="C89" s="4" t="s">
        <v>137</v>
      </c>
      <c r="D89" s="14"/>
      <c r="I89" s="13"/>
      <c r="J89" s="4"/>
      <c r="K89" s="4" t="s">
        <v>137</v>
      </c>
      <c r="L89" s="14"/>
    </row>
    <row r="90" spans="1:12" x14ac:dyDescent="0.25">
      <c r="A90" s="13"/>
      <c r="B90" s="4"/>
      <c r="C90" s="4" t="s">
        <v>138</v>
      </c>
      <c r="D90" s="14"/>
      <c r="I90" s="13"/>
      <c r="J90" s="4"/>
      <c r="K90" s="4" t="s">
        <v>138</v>
      </c>
      <c r="L90" s="14"/>
    </row>
    <row r="91" spans="1:12" x14ac:dyDescent="0.25">
      <c r="A91" s="13"/>
      <c r="B91" s="4"/>
      <c r="C91" s="4" t="s">
        <v>139</v>
      </c>
      <c r="D91" s="14"/>
      <c r="I91" s="13"/>
      <c r="J91" s="4"/>
      <c r="K91" s="4" t="s">
        <v>139</v>
      </c>
      <c r="L91" s="14"/>
    </row>
    <row r="92" spans="1:12" x14ac:dyDescent="0.25">
      <c r="A92" s="13"/>
      <c r="B92" s="4"/>
      <c r="C92" s="4" t="s">
        <v>140</v>
      </c>
      <c r="D92" s="14"/>
      <c r="I92" s="13"/>
      <c r="J92" s="4"/>
      <c r="K92" s="4" t="s">
        <v>140</v>
      </c>
      <c r="L92" s="14"/>
    </row>
    <row r="93" spans="1:12" x14ac:dyDescent="0.25">
      <c r="A93" s="13"/>
      <c r="B93" s="4"/>
      <c r="C93" s="4" t="s">
        <v>141</v>
      </c>
      <c r="D93" s="14"/>
      <c r="I93" s="13"/>
      <c r="J93" s="4"/>
      <c r="K93" s="4" t="s">
        <v>141</v>
      </c>
      <c r="L93" s="14"/>
    </row>
    <row r="94" spans="1:12" x14ac:dyDescent="0.25">
      <c r="A94" s="13"/>
      <c r="B94" s="4"/>
      <c r="C94" s="4" t="s">
        <v>142</v>
      </c>
      <c r="D94" s="14"/>
      <c r="I94" s="13"/>
      <c r="J94" s="4"/>
      <c r="K94" s="4" t="s">
        <v>142</v>
      </c>
      <c r="L94" s="14"/>
    </row>
    <row r="95" spans="1:12" x14ac:dyDescent="0.25">
      <c r="A95" s="13"/>
      <c r="B95" s="4"/>
      <c r="C95" s="4" t="s">
        <v>143</v>
      </c>
      <c r="D95" s="14"/>
      <c r="I95" s="13"/>
      <c r="J95" s="4"/>
      <c r="K95" s="4" t="s">
        <v>143</v>
      </c>
      <c r="L95" s="14"/>
    </row>
    <row r="96" spans="1:12" x14ac:dyDescent="0.25">
      <c r="A96" s="13"/>
      <c r="B96" s="4"/>
      <c r="C96" s="4" t="s">
        <v>144</v>
      </c>
      <c r="D96" s="14"/>
      <c r="I96" s="13"/>
      <c r="J96" s="4"/>
      <c r="K96" s="4" t="s">
        <v>144</v>
      </c>
      <c r="L96" s="14"/>
    </row>
    <row r="97" spans="1:12" x14ac:dyDescent="0.25">
      <c r="A97" s="13"/>
      <c r="B97" s="4"/>
      <c r="C97" s="4" t="s">
        <v>145</v>
      </c>
      <c r="D97" s="14"/>
      <c r="I97" s="13"/>
      <c r="J97" s="4"/>
      <c r="K97" s="4" t="s">
        <v>145</v>
      </c>
      <c r="L97" s="14"/>
    </row>
    <row r="98" spans="1:12" x14ac:dyDescent="0.25">
      <c r="A98" s="13"/>
      <c r="B98" s="4"/>
      <c r="C98" s="4" t="s">
        <v>146</v>
      </c>
      <c r="D98" s="14"/>
      <c r="I98" s="13"/>
      <c r="J98" s="4"/>
      <c r="K98" s="4" t="s">
        <v>146</v>
      </c>
      <c r="L98" s="14"/>
    </row>
    <row r="99" spans="1:12" x14ac:dyDescent="0.25">
      <c r="A99" s="13"/>
      <c r="B99" s="4"/>
      <c r="C99" s="4" t="s">
        <v>147</v>
      </c>
      <c r="D99" s="14"/>
      <c r="I99" s="13"/>
      <c r="J99" s="4"/>
      <c r="K99" s="4" t="s">
        <v>147</v>
      </c>
      <c r="L99" s="14"/>
    </row>
    <row r="100" spans="1:12" x14ac:dyDescent="0.25">
      <c r="A100" s="13"/>
      <c r="B100" s="4"/>
      <c r="C100" s="4" t="s">
        <v>148</v>
      </c>
      <c r="D100" s="14"/>
      <c r="I100" s="13"/>
      <c r="J100" s="4"/>
      <c r="K100" s="4" t="s">
        <v>148</v>
      </c>
      <c r="L100" s="14"/>
    </row>
    <row r="101" spans="1:12" x14ac:dyDescent="0.25">
      <c r="A101" s="13"/>
      <c r="B101" s="4"/>
      <c r="C101" s="4" t="s">
        <v>149</v>
      </c>
      <c r="D101" s="14"/>
      <c r="I101" s="13"/>
      <c r="J101" s="4"/>
      <c r="K101" s="4" t="s">
        <v>149</v>
      </c>
      <c r="L101" s="14"/>
    </row>
    <row r="102" spans="1:12" x14ac:dyDescent="0.25">
      <c r="A102" s="13"/>
      <c r="B102" s="4"/>
      <c r="C102" s="4" t="s">
        <v>150</v>
      </c>
      <c r="D102" s="14"/>
      <c r="I102" s="13"/>
      <c r="J102" s="4"/>
      <c r="K102" s="4" t="s">
        <v>150</v>
      </c>
      <c r="L102" s="14"/>
    </row>
    <row r="103" spans="1:12" x14ac:dyDescent="0.25">
      <c r="A103" s="13"/>
      <c r="B103" s="4"/>
      <c r="C103" s="4" t="s">
        <v>151</v>
      </c>
      <c r="D103" s="14"/>
      <c r="I103" s="13"/>
      <c r="J103" s="4"/>
      <c r="K103" s="4" t="s">
        <v>151</v>
      </c>
      <c r="L103" s="14"/>
    </row>
    <row r="104" spans="1:12" x14ac:dyDescent="0.25">
      <c r="A104" s="13"/>
      <c r="B104" s="4"/>
      <c r="C104" s="4" t="s">
        <v>152</v>
      </c>
      <c r="D104" s="14"/>
      <c r="I104" s="13"/>
      <c r="J104" s="4"/>
      <c r="K104" s="4" t="s">
        <v>152</v>
      </c>
      <c r="L104" s="14"/>
    </row>
    <row r="105" spans="1:12" x14ac:dyDescent="0.25">
      <c r="A105" s="13"/>
      <c r="B105" s="4"/>
      <c r="C105" s="4" t="s">
        <v>153</v>
      </c>
      <c r="D105" s="14"/>
      <c r="I105" s="13"/>
      <c r="J105" s="4"/>
      <c r="K105" s="4" t="s">
        <v>153</v>
      </c>
      <c r="L105" s="14"/>
    </row>
    <row r="106" spans="1:12" x14ac:dyDescent="0.25">
      <c r="A106" s="13"/>
      <c r="B106" s="4"/>
      <c r="C106" s="4" t="s">
        <v>154</v>
      </c>
      <c r="D106" s="14"/>
      <c r="I106" s="13"/>
      <c r="J106" s="4"/>
      <c r="K106" s="4" t="s">
        <v>154</v>
      </c>
      <c r="L106" s="14"/>
    </row>
    <row r="107" spans="1:12" x14ac:dyDescent="0.25">
      <c r="A107" s="13"/>
      <c r="B107" s="4"/>
      <c r="C107" s="4" t="s">
        <v>155</v>
      </c>
      <c r="D107" s="14"/>
      <c r="I107" s="13"/>
      <c r="J107" s="4"/>
      <c r="K107" s="4" t="s">
        <v>155</v>
      </c>
      <c r="L107" s="14"/>
    </row>
    <row r="108" spans="1:12" x14ac:dyDescent="0.25">
      <c r="A108" s="13"/>
      <c r="B108" s="4"/>
      <c r="C108" s="4" t="s">
        <v>156</v>
      </c>
      <c r="D108" s="14"/>
      <c r="I108" s="13"/>
      <c r="J108" s="4"/>
      <c r="K108" s="4" t="s">
        <v>156</v>
      </c>
      <c r="L108" s="14"/>
    </row>
    <row r="109" spans="1:12" x14ac:dyDescent="0.25">
      <c r="A109" s="13"/>
      <c r="B109" s="4"/>
      <c r="C109" s="4" t="s">
        <v>157</v>
      </c>
      <c r="D109" s="14"/>
      <c r="I109" s="13"/>
      <c r="J109" s="4"/>
      <c r="K109" s="4" t="s">
        <v>157</v>
      </c>
      <c r="L109" s="14"/>
    </row>
    <row r="110" spans="1:12" x14ac:dyDescent="0.25">
      <c r="A110" s="13"/>
      <c r="B110" s="4"/>
      <c r="C110" s="4" t="s">
        <v>158</v>
      </c>
      <c r="D110" s="14"/>
      <c r="I110" s="13"/>
      <c r="J110" s="4"/>
      <c r="K110" s="4" t="s">
        <v>158</v>
      </c>
      <c r="L110" s="14"/>
    </row>
    <row r="111" spans="1:12" x14ac:dyDescent="0.25">
      <c r="A111" s="13"/>
      <c r="B111" s="4"/>
      <c r="C111" s="4" t="s">
        <v>159</v>
      </c>
      <c r="D111" s="14"/>
      <c r="I111" s="13"/>
      <c r="J111" s="4"/>
      <c r="K111" s="4" t="s">
        <v>159</v>
      </c>
      <c r="L111" s="14"/>
    </row>
    <row r="112" spans="1:12" x14ac:dyDescent="0.25">
      <c r="A112" s="15"/>
      <c r="B112" s="16"/>
      <c r="C112" s="16" t="s">
        <v>160</v>
      </c>
      <c r="D112" s="17"/>
      <c r="I112" s="15"/>
      <c r="J112" s="16"/>
      <c r="K112" s="16" t="s">
        <v>160</v>
      </c>
      <c r="L112" s="17"/>
    </row>
    <row r="113" spans="1:12" x14ac:dyDescent="0.25">
      <c r="A113" s="4"/>
      <c r="B113" s="4"/>
      <c r="C113" s="4"/>
      <c r="D113" s="5"/>
      <c r="I113" s="4"/>
      <c r="J113" s="4"/>
      <c r="K113" s="4"/>
      <c r="L113" s="5"/>
    </row>
    <row r="114" spans="1:12" ht="28.5" x14ac:dyDescent="0.25">
      <c r="A114" s="19">
        <v>12100</v>
      </c>
      <c r="B114" s="20" t="s">
        <v>161</v>
      </c>
      <c r="C114" s="20" t="s">
        <v>162</v>
      </c>
      <c r="D114" s="21">
        <f>VLOOKUP(A114,'[1]All areas - no counties listed'!$A$63:$C$472,3,FALSE)</f>
        <v>1.2013</v>
      </c>
      <c r="I114" s="19">
        <v>12100</v>
      </c>
      <c r="J114" s="20" t="s">
        <v>161</v>
      </c>
      <c r="K114" s="20" t="s">
        <v>162</v>
      </c>
      <c r="L114" s="21">
        <f>VLOOKUP(I114,'All areas - no counties listed'!$H$63:$J$472,3,FALSE)</f>
        <v>1.2112000000000001</v>
      </c>
    </row>
    <row r="115" spans="1:12" x14ac:dyDescent="0.25">
      <c r="A115" s="4"/>
      <c r="B115" s="4"/>
      <c r="C115" s="4"/>
      <c r="D115" s="5"/>
      <c r="I115" s="4"/>
      <c r="J115" s="4"/>
      <c r="K115" s="4"/>
      <c r="L115" s="5"/>
    </row>
    <row r="116" spans="1:12" x14ac:dyDescent="0.25">
      <c r="A116" s="19">
        <v>12220</v>
      </c>
      <c r="B116" s="20" t="s">
        <v>163</v>
      </c>
      <c r="C116" s="20" t="s">
        <v>164</v>
      </c>
      <c r="D116" s="21">
        <f>VLOOKUP(A116,'[1]All areas - no counties listed'!$A$63:$C$472,3,FALSE)</f>
        <v>0.67500000000000004</v>
      </c>
      <c r="I116" s="19">
        <v>12220</v>
      </c>
      <c r="J116" s="20" t="s">
        <v>163</v>
      </c>
      <c r="K116" s="20" t="s">
        <v>164</v>
      </c>
      <c r="L116" s="21">
        <f>VLOOKUP(I116,'All areas - no counties listed'!$H$63:$J$472,3,FALSE)</f>
        <v>0.68069999999999997</v>
      </c>
    </row>
    <row r="117" spans="1:12" x14ac:dyDescent="0.25">
      <c r="A117" s="4"/>
      <c r="B117" s="4"/>
      <c r="C117" s="4"/>
      <c r="D117" s="5"/>
      <c r="I117" s="4"/>
      <c r="J117" s="4"/>
      <c r="K117" s="4"/>
      <c r="L117" s="5"/>
    </row>
    <row r="118" spans="1:12" ht="28.5" x14ac:dyDescent="0.25">
      <c r="A118" s="10">
        <v>12260</v>
      </c>
      <c r="B118" s="11" t="s">
        <v>165</v>
      </c>
      <c r="C118" s="11" t="s">
        <v>166</v>
      </c>
      <c r="D118" s="12">
        <f>VLOOKUP(A118,'[1]All areas - no counties listed'!$A$63:$C$472,3,FALSE)</f>
        <v>0.87819999999999998</v>
      </c>
      <c r="I118" s="10">
        <v>12260</v>
      </c>
      <c r="J118" s="11" t="s">
        <v>165</v>
      </c>
      <c r="K118" s="11" t="s">
        <v>166</v>
      </c>
      <c r="L118" s="12">
        <f>VLOOKUP(I118,'All areas - no counties listed'!$H$63:$J$472,3,FALSE)</f>
        <v>0.88549999999999995</v>
      </c>
    </row>
    <row r="119" spans="1:12" x14ac:dyDescent="0.25">
      <c r="A119" s="13"/>
      <c r="B119" s="4"/>
      <c r="C119" s="4" t="s">
        <v>167</v>
      </c>
      <c r="D119" s="14"/>
      <c r="I119" s="13"/>
      <c r="J119" s="4"/>
      <c r="K119" s="4" t="s">
        <v>167</v>
      </c>
      <c r="L119" s="14"/>
    </row>
    <row r="120" spans="1:12" x14ac:dyDescent="0.25">
      <c r="A120" s="13"/>
      <c r="B120" s="4"/>
      <c r="C120" s="4" t="s">
        <v>168</v>
      </c>
      <c r="D120" s="14"/>
      <c r="I120" s="13"/>
      <c r="J120" s="4"/>
      <c r="K120" s="4" t="s">
        <v>168</v>
      </c>
      <c r="L120" s="14"/>
    </row>
    <row r="121" spans="1:12" x14ac:dyDescent="0.25">
      <c r="A121" s="13"/>
      <c r="B121" s="4"/>
      <c r="C121" s="4" t="s">
        <v>169</v>
      </c>
      <c r="D121" s="14"/>
      <c r="I121" s="13"/>
      <c r="J121" s="4"/>
      <c r="K121" s="4" t="s">
        <v>169</v>
      </c>
      <c r="L121" s="14"/>
    </row>
    <row r="122" spans="1:12" x14ac:dyDescent="0.25">
      <c r="A122" s="13"/>
      <c r="B122" s="4"/>
      <c r="C122" s="4" t="s">
        <v>170</v>
      </c>
      <c r="D122" s="14"/>
      <c r="I122" s="13"/>
      <c r="J122" s="4"/>
      <c r="K122" s="4" t="s">
        <v>170</v>
      </c>
      <c r="L122" s="14"/>
    </row>
    <row r="123" spans="1:12" x14ac:dyDescent="0.25">
      <c r="A123" s="13"/>
      <c r="B123" s="4"/>
      <c r="C123" s="4" t="s">
        <v>171</v>
      </c>
      <c r="D123" s="14"/>
      <c r="I123" s="13"/>
      <c r="J123" s="4"/>
      <c r="K123" s="4" t="s">
        <v>171</v>
      </c>
      <c r="L123" s="14"/>
    </row>
    <row r="124" spans="1:12" x14ac:dyDescent="0.25">
      <c r="A124" s="15"/>
      <c r="B124" s="16"/>
      <c r="C124" s="16" t="s">
        <v>172</v>
      </c>
      <c r="D124" s="17"/>
      <c r="I124" s="15"/>
      <c r="J124" s="16"/>
      <c r="K124" s="16" t="s">
        <v>172</v>
      </c>
      <c r="L124" s="17"/>
    </row>
    <row r="125" spans="1:12" x14ac:dyDescent="0.25">
      <c r="A125" s="4"/>
      <c r="B125" s="4"/>
      <c r="C125" s="4"/>
      <c r="D125" s="5"/>
      <c r="I125" s="4"/>
      <c r="J125" s="4"/>
      <c r="K125" s="4"/>
      <c r="L125" s="5"/>
    </row>
    <row r="126" spans="1:12" ht="28.5" x14ac:dyDescent="0.25">
      <c r="A126" s="10">
        <v>12420</v>
      </c>
      <c r="B126" s="11" t="s">
        <v>173</v>
      </c>
      <c r="C126" s="11" t="s">
        <v>174</v>
      </c>
      <c r="D126" s="12">
        <f>VLOOKUP(A126,'[1]All areas - no counties listed'!$A$63:$C$472,3,FALSE)</f>
        <v>0.94540000000000002</v>
      </c>
      <c r="I126" s="10">
        <v>12420</v>
      </c>
      <c r="J126" s="11" t="s">
        <v>173</v>
      </c>
      <c r="K126" s="11" t="s">
        <v>174</v>
      </c>
      <c r="L126" s="12">
        <f>VLOOKUP(I126,'All areas - no counties listed'!$H$63:$J$472,3,FALSE)</f>
        <v>0.95320000000000005</v>
      </c>
    </row>
    <row r="127" spans="1:12" x14ac:dyDescent="0.25">
      <c r="A127" s="13"/>
      <c r="B127" s="4"/>
      <c r="C127" s="4" t="s">
        <v>175</v>
      </c>
      <c r="D127" s="14"/>
      <c r="I127" s="13"/>
      <c r="J127" s="4"/>
      <c r="K127" s="4" t="s">
        <v>175</v>
      </c>
      <c r="L127" s="14"/>
    </row>
    <row r="128" spans="1:12" x14ac:dyDescent="0.25">
      <c r="A128" s="13"/>
      <c r="B128" s="4"/>
      <c r="C128" s="4" t="s">
        <v>176</v>
      </c>
      <c r="D128" s="14"/>
      <c r="I128" s="13"/>
      <c r="J128" s="4"/>
      <c r="K128" s="4" t="s">
        <v>176</v>
      </c>
      <c r="L128" s="14"/>
    </row>
    <row r="129" spans="1:12" x14ac:dyDescent="0.25">
      <c r="A129" s="13"/>
      <c r="B129" s="4"/>
      <c r="C129" s="4" t="s">
        <v>177</v>
      </c>
      <c r="D129" s="14"/>
      <c r="I129" s="13"/>
      <c r="J129" s="4"/>
      <c r="K129" s="4" t="s">
        <v>177</v>
      </c>
      <c r="L129" s="14"/>
    </row>
    <row r="130" spans="1:12" x14ac:dyDescent="0.25">
      <c r="A130" s="15"/>
      <c r="B130" s="16"/>
      <c r="C130" s="16" t="s">
        <v>178</v>
      </c>
      <c r="D130" s="17"/>
      <c r="I130" s="15"/>
      <c r="J130" s="16"/>
      <c r="K130" s="16" t="s">
        <v>178</v>
      </c>
      <c r="L130" s="17"/>
    </row>
    <row r="131" spans="1:12" x14ac:dyDescent="0.25">
      <c r="A131" s="4"/>
      <c r="B131" s="4"/>
      <c r="C131" s="4"/>
      <c r="D131" s="5"/>
      <c r="I131" s="4"/>
      <c r="J131" s="4"/>
      <c r="K131" s="4"/>
      <c r="L131" s="5"/>
    </row>
    <row r="132" spans="1:12" x14ac:dyDescent="0.25">
      <c r="A132" s="19">
        <v>12540</v>
      </c>
      <c r="B132" s="20" t="s">
        <v>179</v>
      </c>
      <c r="C132" s="20" t="s">
        <v>180</v>
      </c>
      <c r="D132" s="21">
        <f>VLOOKUP(A132,'[1]All areas - no counties listed'!$A$63:$C$472,3,FALSE)</f>
        <v>1.2358</v>
      </c>
      <c r="I132" s="19">
        <v>12540</v>
      </c>
      <c r="J132" s="20" t="s">
        <v>179</v>
      </c>
      <c r="K132" s="20" t="s">
        <v>180</v>
      </c>
      <c r="L132" s="21">
        <f>VLOOKUP(I132,'All areas - no counties listed'!$H$63:$J$472,3,FALSE)</f>
        <v>1.2462</v>
      </c>
    </row>
    <row r="133" spans="1:12" x14ac:dyDescent="0.25">
      <c r="A133" s="4"/>
      <c r="B133" s="4"/>
      <c r="C133" s="4"/>
      <c r="D133" s="5"/>
      <c r="I133" s="4"/>
      <c r="J133" s="4"/>
      <c r="K133" s="4"/>
      <c r="L133" s="5"/>
    </row>
    <row r="134" spans="1:12" ht="28.5" x14ac:dyDescent="0.25">
      <c r="A134" s="10">
        <v>12580</v>
      </c>
      <c r="B134" s="11" t="s">
        <v>181</v>
      </c>
      <c r="C134" s="11" t="s">
        <v>182</v>
      </c>
      <c r="D134" s="12">
        <f>VLOOKUP(A134,'[1]All areas - no counties listed'!$A$63:$C$472,3,FALSE)</f>
        <v>0.95279999999999998</v>
      </c>
      <c r="I134" s="10">
        <v>12580</v>
      </c>
      <c r="J134" s="11" t="s">
        <v>181</v>
      </c>
      <c r="K134" s="11" t="s">
        <v>182</v>
      </c>
      <c r="L134" s="12">
        <f>VLOOKUP(I134,'All areas - no counties listed'!$H$63:$J$472,3,FALSE)</f>
        <v>0.9607</v>
      </c>
    </row>
    <row r="135" spans="1:12" x14ac:dyDescent="0.25">
      <c r="A135" s="13"/>
      <c r="B135" s="4"/>
      <c r="C135" s="4" t="s">
        <v>183</v>
      </c>
      <c r="D135" s="14"/>
      <c r="I135" s="13"/>
      <c r="J135" s="4"/>
      <c r="K135" s="4" t="s">
        <v>183</v>
      </c>
      <c r="L135" s="14"/>
    </row>
    <row r="136" spans="1:12" x14ac:dyDescent="0.25">
      <c r="A136" s="13"/>
      <c r="B136" s="4"/>
      <c r="C136" s="4" t="s">
        <v>184</v>
      </c>
      <c r="D136" s="14"/>
      <c r="I136" s="13"/>
      <c r="J136" s="4"/>
      <c r="K136" s="4" t="s">
        <v>184</v>
      </c>
      <c r="L136" s="14"/>
    </row>
    <row r="137" spans="1:12" x14ac:dyDescent="0.25">
      <c r="A137" s="13"/>
      <c r="B137" s="4"/>
      <c r="C137" s="4" t="s">
        <v>185</v>
      </c>
      <c r="D137" s="14"/>
      <c r="I137" s="13"/>
      <c r="J137" s="4"/>
      <c r="K137" s="4" t="s">
        <v>185</v>
      </c>
      <c r="L137" s="14"/>
    </row>
    <row r="138" spans="1:12" x14ac:dyDescent="0.25">
      <c r="A138" s="13"/>
      <c r="B138" s="4"/>
      <c r="C138" s="4" t="s">
        <v>186</v>
      </c>
      <c r="D138" s="14"/>
      <c r="I138" s="13"/>
      <c r="J138" s="4"/>
      <c r="K138" s="4" t="s">
        <v>186</v>
      </c>
      <c r="L138" s="14"/>
    </row>
    <row r="139" spans="1:12" x14ac:dyDescent="0.25">
      <c r="A139" s="13"/>
      <c r="B139" s="4"/>
      <c r="C139" s="4" t="s">
        <v>187</v>
      </c>
      <c r="D139" s="14"/>
      <c r="I139" s="13"/>
      <c r="J139" s="4"/>
      <c r="K139" s="4" t="s">
        <v>187</v>
      </c>
      <c r="L139" s="14"/>
    </row>
    <row r="140" spans="1:12" x14ac:dyDescent="0.25">
      <c r="A140" s="15"/>
      <c r="B140" s="16"/>
      <c r="C140" s="16" t="s">
        <v>188</v>
      </c>
      <c r="D140" s="17"/>
      <c r="I140" s="15"/>
      <c r="J140" s="16"/>
      <c r="K140" s="16" t="s">
        <v>188</v>
      </c>
      <c r="L140" s="17"/>
    </row>
    <row r="141" spans="1:12" x14ac:dyDescent="0.25">
      <c r="A141" s="4"/>
      <c r="B141" s="4"/>
      <c r="C141" s="4"/>
      <c r="D141" s="5"/>
      <c r="I141" s="4"/>
      <c r="J141" s="4"/>
      <c r="K141" s="4"/>
      <c r="L141" s="5"/>
    </row>
    <row r="142" spans="1:12" x14ac:dyDescent="0.25">
      <c r="A142" s="19">
        <v>12620</v>
      </c>
      <c r="B142" s="20" t="s">
        <v>189</v>
      </c>
      <c r="C142" s="20" t="s">
        <v>190</v>
      </c>
      <c r="D142" s="21">
        <f>VLOOKUP(A142,'[1]All areas - no counties listed'!$A$63:$C$472,3,FALSE)</f>
        <v>1.0084</v>
      </c>
      <c r="I142" s="19">
        <v>12620</v>
      </c>
      <c r="J142" s="20" t="s">
        <v>189</v>
      </c>
      <c r="K142" s="20" t="s">
        <v>190</v>
      </c>
      <c r="L142" s="21">
        <f>VLOOKUP(I142,'All areas - no counties listed'!$H$63:$J$472,3,FALSE)</f>
        <v>1.0167999999999999</v>
      </c>
    </row>
    <row r="143" spans="1:12" x14ac:dyDescent="0.25">
      <c r="A143" s="4"/>
      <c r="B143" s="4"/>
      <c r="C143" s="4"/>
      <c r="D143" s="5"/>
      <c r="I143" s="4"/>
      <c r="J143" s="4"/>
      <c r="K143" s="4"/>
      <c r="L143" s="5"/>
    </row>
    <row r="144" spans="1:12" ht="28.5" x14ac:dyDescent="0.25">
      <c r="A144" s="19">
        <v>12700</v>
      </c>
      <c r="B144" s="20" t="s">
        <v>191</v>
      </c>
      <c r="C144" s="20" t="s">
        <v>192</v>
      </c>
      <c r="D144" s="21">
        <f>VLOOKUP(A144,'[1]All areas - no counties listed'!$A$63:$C$472,3,FALSE)</f>
        <v>1.2543</v>
      </c>
      <c r="I144" s="19">
        <v>12700</v>
      </c>
      <c r="J144" s="20" t="s">
        <v>191</v>
      </c>
      <c r="K144" s="20" t="s">
        <v>192</v>
      </c>
      <c r="L144" s="21">
        <f>VLOOKUP(I144,'All areas - no counties listed'!$H$63:$J$472,3,FALSE)</f>
        <v>1.2647999999999999</v>
      </c>
    </row>
    <row r="145" spans="1:12" x14ac:dyDescent="0.25">
      <c r="A145" s="4"/>
      <c r="B145" s="4"/>
      <c r="C145" s="4"/>
      <c r="D145" s="5"/>
      <c r="I145" s="4"/>
      <c r="J145" s="4"/>
      <c r="K145" s="4"/>
      <c r="L145" s="5"/>
    </row>
    <row r="146" spans="1:12" x14ac:dyDescent="0.25">
      <c r="A146" s="10">
        <v>12940</v>
      </c>
      <c r="B146" s="11" t="s">
        <v>193</v>
      </c>
      <c r="C146" s="11" t="s">
        <v>194</v>
      </c>
      <c r="D146" s="12">
        <f>VLOOKUP(A146,'[1]All areas - no counties listed'!$A$63:$C$472,3,FALSE)</f>
        <v>0.79500000000000004</v>
      </c>
      <c r="I146" s="10">
        <v>12940</v>
      </c>
      <c r="J146" s="11" t="s">
        <v>193</v>
      </c>
      <c r="K146" s="11" t="s">
        <v>194</v>
      </c>
      <c r="L146" s="12">
        <f>VLOOKUP(I146,'All areas - no counties listed'!$H$63:$J$472,3,FALSE)</f>
        <v>0.80169999999999997</v>
      </c>
    </row>
    <row r="147" spans="1:12" x14ac:dyDescent="0.25">
      <c r="A147" s="13"/>
      <c r="B147" s="4"/>
      <c r="C147" s="4" t="s">
        <v>195</v>
      </c>
      <c r="D147" s="14"/>
      <c r="I147" s="13"/>
      <c r="J147" s="4"/>
      <c r="K147" s="4" t="s">
        <v>195</v>
      </c>
      <c r="L147" s="14"/>
    </row>
    <row r="148" spans="1:12" x14ac:dyDescent="0.25">
      <c r="A148" s="13"/>
      <c r="B148" s="4"/>
      <c r="C148" s="4" t="s">
        <v>196</v>
      </c>
      <c r="D148" s="14"/>
      <c r="I148" s="13"/>
      <c r="J148" s="4"/>
      <c r="K148" s="4" t="s">
        <v>196</v>
      </c>
      <c r="L148" s="14"/>
    </row>
    <row r="149" spans="1:12" x14ac:dyDescent="0.25">
      <c r="A149" s="13"/>
      <c r="B149" s="4"/>
      <c r="C149" s="4" t="s">
        <v>197</v>
      </c>
      <c r="D149" s="14"/>
      <c r="I149" s="13"/>
      <c r="J149" s="4"/>
      <c r="K149" s="4" t="s">
        <v>197</v>
      </c>
      <c r="L149" s="14"/>
    </row>
    <row r="150" spans="1:12" x14ac:dyDescent="0.25">
      <c r="A150" s="13"/>
      <c r="B150" s="4"/>
      <c r="C150" s="4" t="s">
        <v>198</v>
      </c>
      <c r="D150" s="14"/>
      <c r="I150" s="13"/>
      <c r="J150" s="4"/>
      <c r="K150" s="4" t="s">
        <v>198</v>
      </c>
      <c r="L150" s="14"/>
    </row>
    <row r="151" spans="1:12" x14ac:dyDescent="0.25">
      <c r="A151" s="13"/>
      <c r="B151" s="4"/>
      <c r="C151" s="4" t="s">
        <v>199</v>
      </c>
      <c r="D151" s="14"/>
      <c r="I151" s="13"/>
      <c r="J151" s="4"/>
      <c r="K151" s="4" t="s">
        <v>199</v>
      </c>
      <c r="L151" s="14"/>
    </row>
    <row r="152" spans="1:12" x14ac:dyDescent="0.25">
      <c r="A152" s="13"/>
      <c r="B152" s="4"/>
      <c r="C152" s="4" t="s">
        <v>200</v>
      </c>
      <c r="D152" s="14"/>
      <c r="I152" s="13"/>
      <c r="J152" s="4"/>
      <c r="K152" s="4" t="s">
        <v>200</v>
      </c>
      <c r="L152" s="14"/>
    </row>
    <row r="153" spans="1:12" x14ac:dyDescent="0.25">
      <c r="A153" s="13"/>
      <c r="B153" s="4"/>
      <c r="C153" s="4" t="s">
        <v>201</v>
      </c>
      <c r="D153" s="14"/>
      <c r="I153" s="13"/>
      <c r="J153" s="4"/>
      <c r="K153" s="4" t="s">
        <v>201</v>
      </c>
      <c r="L153" s="14"/>
    </row>
    <row r="154" spans="1:12" x14ac:dyDescent="0.25">
      <c r="A154" s="15"/>
      <c r="B154" s="16"/>
      <c r="C154" s="16" t="s">
        <v>202</v>
      </c>
      <c r="D154" s="17"/>
      <c r="I154" s="15"/>
      <c r="J154" s="16"/>
      <c r="K154" s="16" t="s">
        <v>202</v>
      </c>
      <c r="L154" s="17"/>
    </row>
    <row r="155" spans="1:12" x14ac:dyDescent="0.25">
      <c r="A155" s="4"/>
      <c r="B155" s="4"/>
      <c r="C155" s="4"/>
      <c r="D155" s="5"/>
      <c r="I155" s="4"/>
      <c r="J155" s="4"/>
      <c r="K155" s="4"/>
      <c r="L155" s="5"/>
    </row>
    <row r="156" spans="1:12" x14ac:dyDescent="0.25">
      <c r="A156" s="19">
        <v>12980</v>
      </c>
      <c r="B156" s="20" t="s">
        <v>203</v>
      </c>
      <c r="C156" s="20" t="s">
        <v>204</v>
      </c>
      <c r="D156" s="21">
        <f>VLOOKUP(A156,'[1]All areas - no counties listed'!$A$63:$C$472,3,FALSE)</f>
        <v>0.89059999999999995</v>
      </c>
      <c r="I156" s="19">
        <v>12980</v>
      </c>
      <c r="J156" s="20" t="s">
        <v>203</v>
      </c>
      <c r="K156" s="20" t="s">
        <v>204</v>
      </c>
      <c r="L156" s="21">
        <f>VLOOKUP(I156,'All areas - no counties listed'!$H$63:$J$472,3,FALSE)</f>
        <v>0.89800000000000002</v>
      </c>
    </row>
    <row r="157" spans="1:12" x14ac:dyDescent="0.25">
      <c r="A157" s="4"/>
      <c r="B157" s="4"/>
      <c r="C157" s="4"/>
      <c r="D157" s="5"/>
      <c r="I157" s="4"/>
      <c r="J157" s="4"/>
      <c r="K157" s="4"/>
      <c r="L157" s="5"/>
    </row>
    <row r="158" spans="1:12" x14ac:dyDescent="0.25">
      <c r="A158" s="19">
        <v>13020</v>
      </c>
      <c r="B158" s="20" t="s">
        <v>205</v>
      </c>
      <c r="C158" s="20" t="s">
        <v>206</v>
      </c>
      <c r="D158" s="21">
        <f>VLOOKUP(A158,'[1]All areas - no counties listed'!$A$63:$C$472,3,FALSE)</f>
        <v>0.92900000000000005</v>
      </c>
      <c r="I158" s="19">
        <v>13020</v>
      </c>
      <c r="J158" s="20" t="s">
        <v>205</v>
      </c>
      <c r="K158" s="20" t="s">
        <v>206</v>
      </c>
      <c r="L158" s="21">
        <f>VLOOKUP(I158,'All areas - no counties listed'!$H$63:$J$472,3,FALSE)</f>
        <v>0.93659999999999999</v>
      </c>
    </row>
    <row r="159" spans="1:12" x14ac:dyDescent="0.25">
      <c r="A159" s="4"/>
      <c r="B159" s="4"/>
      <c r="C159" s="4"/>
      <c r="D159" s="5"/>
      <c r="I159" s="4"/>
      <c r="J159" s="4"/>
      <c r="K159" s="4"/>
      <c r="L159" s="5"/>
    </row>
    <row r="160" spans="1:12" ht="28.5" x14ac:dyDescent="0.25">
      <c r="A160" s="10">
        <v>13140</v>
      </c>
      <c r="B160" s="11" t="s">
        <v>207</v>
      </c>
      <c r="C160" s="11" t="s">
        <v>208</v>
      </c>
      <c r="D160" s="12">
        <f>VLOOKUP(A160,'[1]All areas - no counties listed'!$A$63:$C$472,3,FALSE)</f>
        <v>0.84889999999999999</v>
      </c>
      <c r="I160" s="10">
        <v>13140</v>
      </c>
      <c r="J160" s="11" t="s">
        <v>207</v>
      </c>
      <c r="K160" s="11" t="s">
        <v>208</v>
      </c>
      <c r="L160" s="12">
        <f>VLOOKUP(I160,'All areas - no counties listed'!$H$63:$J$472,3,FALSE)</f>
        <v>0.85599999999999998</v>
      </c>
    </row>
    <row r="161" spans="1:12" x14ac:dyDescent="0.25">
      <c r="A161" s="13"/>
      <c r="B161" s="4"/>
      <c r="C161" s="4" t="s">
        <v>209</v>
      </c>
      <c r="D161" s="14"/>
      <c r="I161" s="13"/>
      <c r="J161" s="4"/>
      <c r="K161" s="4" t="s">
        <v>209</v>
      </c>
      <c r="L161" s="14"/>
    </row>
    <row r="162" spans="1:12" x14ac:dyDescent="0.25">
      <c r="A162" s="13"/>
      <c r="B162" s="4"/>
      <c r="C162" s="4" t="s">
        <v>210</v>
      </c>
      <c r="D162" s="14"/>
      <c r="I162" s="13"/>
      <c r="J162" s="4"/>
      <c r="K162" s="4" t="s">
        <v>210</v>
      </c>
      <c r="L162" s="14"/>
    </row>
    <row r="163" spans="1:12" x14ac:dyDescent="0.25">
      <c r="A163" s="15"/>
      <c r="B163" s="16"/>
      <c r="C163" s="16" t="s">
        <v>211</v>
      </c>
      <c r="D163" s="17"/>
      <c r="I163" s="15"/>
      <c r="J163" s="16"/>
      <c r="K163" s="16" t="s">
        <v>211</v>
      </c>
      <c r="L163" s="17"/>
    </row>
    <row r="164" spans="1:12" x14ac:dyDescent="0.25">
      <c r="A164" s="4"/>
      <c r="B164" s="4"/>
      <c r="C164" s="4"/>
      <c r="D164" s="5"/>
      <c r="I164" s="4"/>
      <c r="J164" s="4"/>
      <c r="K164" s="4"/>
      <c r="L164" s="5"/>
    </row>
    <row r="165" spans="1:12" x14ac:dyDescent="0.25">
      <c r="A165" s="10">
        <v>13220</v>
      </c>
      <c r="B165" s="11" t="s">
        <v>212</v>
      </c>
      <c r="C165" s="11" t="s">
        <v>213</v>
      </c>
      <c r="D165" s="12">
        <f>VLOOKUP(A165,'[1]All areas - no counties listed'!$A$63:$C$472,3,FALSE)</f>
        <v>0.74339999999999995</v>
      </c>
      <c r="I165" s="10">
        <v>13220</v>
      </c>
      <c r="J165" s="11" t="s">
        <v>212</v>
      </c>
      <c r="K165" s="11" t="s">
        <v>213</v>
      </c>
      <c r="L165" s="12">
        <f>VLOOKUP(I165,'All areas - no counties listed'!$H$63:$J$472,3,FALSE)</f>
        <v>0.74970000000000003</v>
      </c>
    </row>
    <row r="166" spans="1:12" x14ac:dyDescent="0.25">
      <c r="A166" s="15"/>
      <c r="B166" s="16"/>
      <c r="C166" s="16" t="s">
        <v>214</v>
      </c>
      <c r="D166" s="17"/>
      <c r="I166" s="15"/>
      <c r="J166" s="16"/>
      <c r="K166" s="16" t="s">
        <v>214</v>
      </c>
      <c r="L166" s="17"/>
    </row>
    <row r="167" spans="1:12" x14ac:dyDescent="0.25">
      <c r="A167" s="4"/>
      <c r="B167" s="4"/>
      <c r="C167" s="4"/>
      <c r="D167" s="5"/>
      <c r="I167" s="4"/>
      <c r="J167" s="4"/>
      <c r="K167" s="4"/>
      <c r="L167" s="5"/>
    </row>
    <row r="168" spans="1:12" x14ac:dyDescent="0.25">
      <c r="A168" s="19">
        <v>13380</v>
      </c>
      <c r="B168" s="20" t="s">
        <v>215</v>
      </c>
      <c r="C168" s="20" t="s">
        <v>216</v>
      </c>
      <c r="D168" s="21">
        <f>VLOOKUP(A168,'[1]All areas - no counties listed'!$A$63:$C$472,3,FALSE)</f>
        <v>1.2032</v>
      </c>
      <c r="I168" s="19">
        <v>13380</v>
      </c>
      <c r="J168" s="20" t="s">
        <v>215</v>
      </c>
      <c r="K168" s="20" t="s">
        <v>216</v>
      </c>
      <c r="L168" s="21">
        <f>VLOOKUP(I168,'All areas - no counties listed'!$H$63:$J$472,3,FALSE)</f>
        <v>1.2133</v>
      </c>
    </row>
    <row r="169" spans="1:12" x14ac:dyDescent="0.25">
      <c r="A169" s="4"/>
      <c r="B169" s="4"/>
      <c r="C169" s="4"/>
      <c r="D169" s="5"/>
      <c r="I169" s="4"/>
      <c r="J169" s="4"/>
      <c r="K169" s="4"/>
      <c r="L169" s="5"/>
    </row>
    <row r="170" spans="1:12" ht="28.5" x14ac:dyDescent="0.25">
      <c r="A170" s="19">
        <v>13460</v>
      </c>
      <c r="B170" s="20" t="s">
        <v>217</v>
      </c>
      <c r="C170" s="20" t="s">
        <v>218</v>
      </c>
      <c r="D170" s="21">
        <f>VLOOKUP(A170,'[1]All areas - no counties listed'!$A$63:$C$472,3,FALSE)</f>
        <v>1.157</v>
      </c>
      <c r="I170" s="19">
        <v>13460</v>
      </c>
      <c r="J170" s="20" t="s">
        <v>217</v>
      </c>
      <c r="K170" s="20" t="s">
        <v>218</v>
      </c>
      <c r="L170" s="21">
        <f>VLOOKUP(I170,'All areas - no counties listed'!$H$63:$J$472,3,FALSE)</f>
        <v>1.1667000000000001</v>
      </c>
    </row>
    <row r="171" spans="1:12" x14ac:dyDescent="0.25">
      <c r="A171" s="4"/>
      <c r="B171" s="4"/>
      <c r="C171" s="4"/>
      <c r="D171" s="5"/>
      <c r="I171" s="4"/>
      <c r="J171" s="4"/>
      <c r="K171" s="4"/>
      <c r="L171" s="5"/>
    </row>
    <row r="172" spans="1:12" x14ac:dyDescent="0.25">
      <c r="A172" s="10">
        <v>13740</v>
      </c>
      <c r="B172" s="11" t="s">
        <v>219</v>
      </c>
      <c r="C172" s="11" t="s">
        <v>220</v>
      </c>
      <c r="D172" s="12">
        <f>VLOOKUP(A172,'[1]All areas - no counties listed'!$A$63:$C$472,3,FALSE)</f>
        <v>0.86040000000000005</v>
      </c>
      <c r="I172" s="10">
        <v>13740</v>
      </c>
      <c r="J172" s="11" t="s">
        <v>219</v>
      </c>
      <c r="K172" s="11" t="s">
        <v>220</v>
      </c>
      <c r="L172" s="12">
        <f>VLOOKUP(I172,'All areas - no counties listed'!$H$63:$J$472,3,FALSE)</f>
        <v>0.86760000000000004</v>
      </c>
    </row>
    <row r="173" spans="1:12" x14ac:dyDescent="0.25">
      <c r="A173" s="13"/>
      <c r="B173" s="4"/>
      <c r="C173" s="4" t="s">
        <v>221</v>
      </c>
      <c r="D173" s="14"/>
      <c r="I173" s="13"/>
      <c r="J173" s="4"/>
      <c r="K173" s="4" t="s">
        <v>221</v>
      </c>
      <c r="L173" s="14"/>
    </row>
    <row r="174" spans="1:12" x14ac:dyDescent="0.25">
      <c r="A174" s="15"/>
      <c r="B174" s="16"/>
      <c r="C174" s="16" t="s">
        <v>222</v>
      </c>
      <c r="D174" s="17"/>
      <c r="I174" s="15"/>
      <c r="J174" s="16"/>
      <c r="K174" s="16" t="s">
        <v>222</v>
      </c>
      <c r="L174" s="17"/>
    </row>
    <row r="175" spans="1:12" x14ac:dyDescent="0.25">
      <c r="A175" s="4"/>
      <c r="B175" s="4"/>
      <c r="C175" s="4"/>
      <c r="D175" s="5"/>
      <c r="I175" s="4"/>
      <c r="J175" s="4"/>
      <c r="K175" s="4"/>
      <c r="L175" s="5"/>
    </row>
    <row r="176" spans="1:12" x14ac:dyDescent="0.25">
      <c r="A176" s="10">
        <v>13780</v>
      </c>
      <c r="B176" s="11" t="s">
        <v>223</v>
      </c>
      <c r="C176" s="11" t="s">
        <v>224</v>
      </c>
      <c r="D176" s="12">
        <f>VLOOKUP(A176,'[1]All areas - no counties listed'!$A$63:$C$472,3,FALSE)</f>
        <v>0.82299999999999995</v>
      </c>
      <c r="I176" s="10">
        <v>13780</v>
      </c>
      <c r="J176" s="11" t="s">
        <v>223</v>
      </c>
      <c r="K176" s="11" t="s">
        <v>224</v>
      </c>
      <c r="L176" s="12">
        <f>VLOOKUP(I176,'All areas - no counties listed'!$H$63:$J$472,3,FALSE)</f>
        <v>0.82989999999999997</v>
      </c>
    </row>
    <row r="177" spans="1:12" x14ac:dyDescent="0.25">
      <c r="A177" s="15"/>
      <c r="B177" s="16"/>
      <c r="C177" s="16" t="s">
        <v>225</v>
      </c>
      <c r="D177" s="17"/>
      <c r="I177" s="15"/>
      <c r="J177" s="16"/>
      <c r="K177" s="16" t="s">
        <v>225</v>
      </c>
      <c r="L177" s="17"/>
    </row>
    <row r="178" spans="1:12" x14ac:dyDescent="0.25">
      <c r="A178" s="4"/>
      <c r="B178" s="4"/>
      <c r="C178" s="4"/>
      <c r="D178" s="5"/>
      <c r="I178" s="4"/>
      <c r="J178" s="4"/>
      <c r="K178" s="4"/>
      <c r="L178" s="5"/>
    </row>
    <row r="179" spans="1:12" ht="28.5" x14ac:dyDescent="0.25">
      <c r="A179" s="10">
        <v>13820</v>
      </c>
      <c r="B179" s="11" t="s">
        <v>226</v>
      </c>
      <c r="C179" s="11" t="s">
        <v>227</v>
      </c>
      <c r="D179" s="12">
        <f>VLOOKUP(A179,'[1]All areas - no counties listed'!$A$63:$C$472,3,FALSE)</f>
        <v>0.77929999999999999</v>
      </c>
      <c r="I179" s="10">
        <v>13820</v>
      </c>
      <c r="J179" s="11" t="s">
        <v>226</v>
      </c>
      <c r="K179" s="11" t="s">
        <v>227</v>
      </c>
      <c r="L179" s="12">
        <f>VLOOKUP(I179,'All areas - no counties listed'!$H$63:$J$472,3,FALSE)</f>
        <v>0.78580000000000005</v>
      </c>
    </row>
    <row r="180" spans="1:12" x14ac:dyDescent="0.25">
      <c r="A180" s="13"/>
      <c r="B180" s="4"/>
      <c r="C180" s="4" t="s">
        <v>228</v>
      </c>
      <c r="D180" s="14"/>
      <c r="I180" s="13"/>
      <c r="J180" s="4"/>
      <c r="K180" s="4" t="s">
        <v>228</v>
      </c>
      <c r="L180" s="14"/>
    </row>
    <row r="181" spans="1:12" x14ac:dyDescent="0.25">
      <c r="A181" s="13"/>
      <c r="B181" s="4"/>
      <c r="C181" s="4" t="s">
        <v>229</v>
      </c>
      <c r="D181" s="14"/>
      <c r="I181" s="13"/>
      <c r="J181" s="4"/>
      <c r="K181" s="4" t="s">
        <v>229</v>
      </c>
      <c r="L181" s="14"/>
    </row>
    <row r="182" spans="1:12" x14ac:dyDescent="0.25">
      <c r="A182" s="13"/>
      <c r="B182" s="4"/>
      <c r="C182" s="4" t="s">
        <v>230</v>
      </c>
      <c r="D182" s="14"/>
      <c r="I182" s="13"/>
      <c r="J182" s="4"/>
      <c r="K182" s="4" t="s">
        <v>230</v>
      </c>
      <c r="L182" s="14"/>
    </row>
    <row r="183" spans="1:12" x14ac:dyDescent="0.25">
      <c r="A183" s="13"/>
      <c r="B183" s="4"/>
      <c r="C183" s="4" t="s">
        <v>231</v>
      </c>
      <c r="D183" s="14"/>
      <c r="I183" s="13"/>
      <c r="J183" s="4"/>
      <c r="K183" s="4" t="s">
        <v>231</v>
      </c>
      <c r="L183" s="14"/>
    </row>
    <row r="184" spans="1:12" x14ac:dyDescent="0.25">
      <c r="A184" s="13"/>
      <c r="B184" s="4"/>
      <c r="C184" s="4" t="s">
        <v>232</v>
      </c>
      <c r="D184" s="14"/>
      <c r="I184" s="13"/>
      <c r="J184" s="4"/>
      <c r="K184" s="4" t="s">
        <v>232</v>
      </c>
      <c r="L184" s="14"/>
    </row>
    <row r="185" spans="1:12" x14ac:dyDescent="0.25">
      <c r="A185" s="15"/>
      <c r="B185" s="16"/>
      <c r="C185" s="16" t="s">
        <v>233</v>
      </c>
      <c r="D185" s="17"/>
      <c r="I185" s="15"/>
      <c r="J185" s="16"/>
      <c r="K185" s="16" t="s">
        <v>233</v>
      </c>
      <c r="L185" s="17"/>
    </row>
    <row r="186" spans="1:12" x14ac:dyDescent="0.25">
      <c r="A186" s="4"/>
      <c r="B186" s="4"/>
      <c r="C186" s="4"/>
      <c r="D186" s="5"/>
      <c r="I186" s="4"/>
      <c r="J186" s="4"/>
      <c r="K186" s="4"/>
      <c r="L186" s="5"/>
    </row>
    <row r="187" spans="1:12" x14ac:dyDescent="0.25">
      <c r="A187" s="10">
        <v>13900</v>
      </c>
      <c r="B187" s="11" t="s">
        <v>234</v>
      </c>
      <c r="C187" s="11" t="s">
        <v>235</v>
      </c>
      <c r="D187" s="12">
        <f>VLOOKUP(A187,'[1]All areas - no counties listed'!$A$63:$C$472,3,FALSE)</f>
        <v>0.86070000000000002</v>
      </c>
      <c r="I187" s="10">
        <v>13900</v>
      </c>
      <c r="J187" s="11" t="s">
        <v>234</v>
      </c>
      <c r="K187" s="11" t="s">
        <v>235</v>
      </c>
      <c r="L187" s="12">
        <f>VLOOKUP(I187,'All areas - no counties listed'!$H$63:$J$472,3,FALSE)</f>
        <v>0.86780000000000002</v>
      </c>
    </row>
    <row r="188" spans="1:12" x14ac:dyDescent="0.25">
      <c r="A188" s="13"/>
      <c r="B188" s="4"/>
      <c r="C188" s="4" t="s">
        <v>236</v>
      </c>
      <c r="D188" s="14"/>
      <c r="I188" s="13"/>
      <c r="J188" s="4"/>
      <c r="K188" s="4" t="s">
        <v>236</v>
      </c>
      <c r="L188" s="14"/>
    </row>
    <row r="189" spans="1:12" x14ac:dyDescent="0.25">
      <c r="A189" s="13"/>
      <c r="B189" s="4"/>
      <c r="C189" s="4" t="s">
        <v>237</v>
      </c>
      <c r="D189" s="14"/>
      <c r="I189" s="13"/>
      <c r="J189" s="4"/>
      <c r="K189" s="4" t="s">
        <v>237</v>
      </c>
      <c r="L189" s="14"/>
    </row>
    <row r="190" spans="1:12" x14ac:dyDescent="0.25">
      <c r="A190" s="15"/>
      <c r="B190" s="16"/>
      <c r="C190" s="16" t="s">
        <v>238</v>
      </c>
      <c r="D190" s="17"/>
      <c r="I190" s="15"/>
      <c r="J190" s="16"/>
      <c r="K190" s="16" t="s">
        <v>238</v>
      </c>
      <c r="L190" s="17"/>
    </row>
    <row r="191" spans="1:12" x14ac:dyDescent="0.25">
      <c r="A191" s="4"/>
      <c r="B191" s="4"/>
      <c r="C191" s="4"/>
      <c r="D191" s="5"/>
      <c r="I191" s="4"/>
      <c r="J191" s="4"/>
      <c r="K191" s="4"/>
      <c r="L191" s="5"/>
    </row>
    <row r="192" spans="1:12" ht="42.75" x14ac:dyDescent="0.25">
      <c r="A192" s="10">
        <v>13980</v>
      </c>
      <c r="B192" s="11" t="s">
        <v>239</v>
      </c>
      <c r="C192" s="11" t="s">
        <v>240</v>
      </c>
      <c r="D192" s="12">
        <f>VLOOKUP(A192,'[1]All areas - no counties listed'!$A$63:$C$472,3,FALSE)</f>
        <v>0.86299999999999999</v>
      </c>
      <c r="I192" s="10">
        <v>13980</v>
      </c>
      <c r="J192" s="11" t="s">
        <v>239</v>
      </c>
      <c r="K192" s="11" t="s">
        <v>240</v>
      </c>
      <c r="L192" s="12">
        <f>VLOOKUP(I192,'All areas - no counties listed'!$H$63:$J$472,3,FALSE)</f>
        <v>0.87029999999999996</v>
      </c>
    </row>
    <row r="193" spans="1:12" x14ac:dyDescent="0.25">
      <c r="A193" s="13"/>
      <c r="B193" s="4"/>
      <c r="C193" s="4" t="s">
        <v>241</v>
      </c>
      <c r="D193" s="14"/>
      <c r="I193" s="13"/>
      <c r="J193" s="4"/>
      <c r="K193" s="4" t="s">
        <v>241</v>
      </c>
      <c r="L193" s="14"/>
    </row>
    <row r="194" spans="1:12" x14ac:dyDescent="0.25">
      <c r="A194" s="13"/>
      <c r="B194" s="4"/>
      <c r="C194" s="4" t="s">
        <v>242</v>
      </c>
      <c r="D194" s="14"/>
      <c r="I194" s="13"/>
      <c r="J194" s="4"/>
      <c r="K194" s="4" t="s">
        <v>242</v>
      </c>
      <c r="L194" s="14"/>
    </row>
    <row r="195" spans="1:12" x14ac:dyDescent="0.25">
      <c r="A195" s="13"/>
      <c r="B195" s="4"/>
      <c r="C195" s="4" t="s">
        <v>243</v>
      </c>
      <c r="D195" s="14"/>
      <c r="I195" s="13"/>
      <c r="J195" s="4"/>
      <c r="K195" s="4" t="s">
        <v>243</v>
      </c>
      <c r="L195" s="14"/>
    </row>
    <row r="196" spans="1:12" x14ac:dyDescent="0.25">
      <c r="A196" s="15"/>
      <c r="B196" s="16"/>
      <c r="C196" s="16" t="s">
        <v>244</v>
      </c>
      <c r="D196" s="17"/>
      <c r="I196" s="15"/>
      <c r="J196" s="16"/>
      <c r="K196" s="16" t="s">
        <v>244</v>
      </c>
      <c r="L196" s="17"/>
    </row>
    <row r="197" spans="1:12" x14ac:dyDescent="0.25">
      <c r="A197" s="4"/>
      <c r="B197" s="4"/>
      <c r="C197" s="4"/>
      <c r="D197" s="5"/>
      <c r="I197" s="4"/>
      <c r="J197" s="4"/>
      <c r="K197" s="4"/>
      <c r="L197" s="5"/>
    </row>
    <row r="198" spans="1:12" x14ac:dyDescent="0.25">
      <c r="A198" s="10">
        <v>14010</v>
      </c>
      <c r="B198" s="11" t="s">
        <v>245</v>
      </c>
      <c r="C198" s="11" t="s">
        <v>246</v>
      </c>
      <c r="D198" s="12">
        <f>VLOOKUP(A198,'[1]All areas - no counties listed'!$A$63:$C$472,3,FALSE)</f>
        <v>0.91920000000000002</v>
      </c>
      <c r="I198" s="10">
        <v>14010</v>
      </c>
      <c r="J198" s="11" t="s">
        <v>245</v>
      </c>
      <c r="K198" s="11" t="s">
        <v>246</v>
      </c>
      <c r="L198" s="12">
        <f>VLOOKUP(I198,'All areas - no counties listed'!$H$63:$J$472,3,FALSE)</f>
        <v>0.92689999999999995</v>
      </c>
    </row>
    <row r="199" spans="1:12" x14ac:dyDescent="0.25">
      <c r="A199" s="15"/>
      <c r="B199" s="16"/>
      <c r="C199" s="16" t="s">
        <v>247</v>
      </c>
      <c r="D199" s="17"/>
      <c r="I199" s="15"/>
      <c r="J199" s="16"/>
      <c r="K199" s="16" t="s">
        <v>247</v>
      </c>
      <c r="L199" s="17"/>
    </row>
    <row r="200" spans="1:12" x14ac:dyDescent="0.25">
      <c r="A200" s="4"/>
      <c r="B200" s="4"/>
      <c r="C200" s="4"/>
      <c r="D200" s="5"/>
      <c r="I200" s="4"/>
      <c r="J200" s="4"/>
      <c r="K200" s="4"/>
      <c r="L200" s="5"/>
    </row>
    <row r="201" spans="1:12" x14ac:dyDescent="0.25">
      <c r="A201" s="10">
        <v>14020</v>
      </c>
      <c r="B201" s="11" t="s">
        <v>248</v>
      </c>
      <c r="C201" s="11" t="s">
        <v>249</v>
      </c>
      <c r="D201" s="12">
        <f>VLOOKUP(A201,'[1]All areas - no counties listed'!$A$63:$C$472,3,FALSE)</f>
        <v>0.87690000000000001</v>
      </c>
      <c r="I201" s="10">
        <v>14020</v>
      </c>
      <c r="J201" s="11" t="s">
        <v>248</v>
      </c>
      <c r="K201" s="11" t="s">
        <v>249</v>
      </c>
      <c r="L201" s="12">
        <f>VLOOKUP(I201,'All areas - no counties listed'!$H$63:$J$472,3,FALSE)</f>
        <v>0.88419999999999999</v>
      </c>
    </row>
    <row r="202" spans="1:12" x14ac:dyDescent="0.25">
      <c r="A202" s="15"/>
      <c r="B202" s="16"/>
      <c r="C202" s="16" t="s">
        <v>250</v>
      </c>
      <c r="D202" s="17"/>
      <c r="I202" s="15"/>
      <c r="J202" s="16"/>
      <c r="K202" s="16" t="s">
        <v>250</v>
      </c>
      <c r="L202" s="17"/>
    </row>
    <row r="203" spans="1:12" x14ac:dyDescent="0.25">
      <c r="A203" s="4"/>
      <c r="B203" s="4"/>
      <c r="C203" s="4"/>
      <c r="D203" s="5"/>
      <c r="I203" s="4"/>
      <c r="J203" s="4"/>
      <c r="K203" s="4"/>
      <c r="L203" s="5"/>
    </row>
    <row r="204" spans="1:12" ht="28.5" x14ac:dyDescent="0.25">
      <c r="A204" s="10">
        <v>14100</v>
      </c>
      <c r="B204" s="11" t="s">
        <v>251</v>
      </c>
      <c r="C204" s="11" t="s">
        <v>252</v>
      </c>
      <c r="D204" s="12">
        <f>VLOOKUP(A204,'[1]All areas - no counties listed'!$A$63:$C$472,3,FALSE)</f>
        <v>0.88490000000000002</v>
      </c>
      <c r="I204" s="10">
        <v>14100</v>
      </c>
      <c r="J204" s="11" t="s">
        <v>251</v>
      </c>
      <c r="K204" s="11" t="s">
        <v>252</v>
      </c>
      <c r="L204" s="12">
        <f>VLOOKUP(I204,'All areas - no counties listed'!$H$63:$J$472,3,FALSE)</f>
        <v>0.89229999999999998</v>
      </c>
    </row>
    <row r="205" spans="1:12" x14ac:dyDescent="0.25">
      <c r="A205" s="15"/>
      <c r="B205" s="16"/>
      <c r="C205" s="16" t="s">
        <v>253</v>
      </c>
      <c r="D205" s="17"/>
      <c r="I205" s="15"/>
      <c r="J205" s="16"/>
      <c r="K205" s="16" t="s">
        <v>253</v>
      </c>
      <c r="L205" s="17"/>
    </row>
    <row r="206" spans="1:12" x14ac:dyDescent="0.25">
      <c r="A206" s="4"/>
      <c r="B206" s="4"/>
      <c r="C206" s="4"/>
      <c r="D206" s="5"/>
      <c r="I206" s="4"/>
      <c r="J206" s="4"/>
      <c r="K206" s="4"/>
      <c r="L206" s="5"/>
    </row>
    <row r="207" spans="1:12" x14ac:dyDescent="0.25">
      <c r="A207" s="10">
        <v>14260</v>
      </c>
      <c r="B207" s="11" t="s">
        <v>254</v>
      </c>
      <c r="C207" s="11" t="s">
        <v>255</v>
      </c>
      <c r="D207" s="12">
        <f>VLOOKUP(A207,'[1]All areas - no counties listed'!$A$63:$C$472,3,FALSE)</f>
        <v>0.91990000000000005</v>
      </c>
      <c r="I207" s="10">
        <v>14260</v>
      </c>
      <c r="J207" s="11" t="s">
        <v>254</v>
      </c>
      <c r="K207" s="11" t="s">
        <v>255</v>
      </c>
      <c r="L207" s="12">
        <f>VLOOKUP(I207,'All areas - no counties listed'!$H$63:$J$472,3,FALSE)</f>
        <v>0.92749999999999999</v>
      </c>
    </row>
    <row r="208" spans="1:12" x14ac:dyDescent="0.25">
      <c r="A208" s="13"/>
      <c r="B208" s="4"/>
      <c r="C208" s="4" t="s">
        <v>256</v>
      </c>
      <c r="D208" s="14"/>
      <c r="I208" s="13"/>
      <c r="J208" s="4"/>
      <c r="K208" s="4" t="s">
        <v>256</v>
      </c>
      <c r="L208" s="14"/>
    </row>
    <row r="209" spans="1:12" x14ac:dyDescent="0.25">
      <c r="A209" s="13"/>
      <c r="B209" s="4"/>
      <c r="C209" s="4" t="s">
        <v>257</v>
      </c>
      <c r="D209" s="14"/>
      <c r="I209" s="13"/>
      <c r="J209" s="4"/>
      <c r="K209" s="4" t="s">
        <v>257</v>
      </c>
      <c r="L209" s="14"/>
    </row>
    <row r="210" spans="1:12" x14ac:dyDescent="0.25">
      <c r="A210" s="13"/>
      <c r="B210" s="4"/>
      <c r="C210" s="4" t="s">
        <v>258</v>
      </c>
      <c r="D210" s="14"/>
      <c r="I210" s="13"/>
      <c r="J210" s="4"/>
      <c r="K210" s="4" t="s">
        <v>258</v>
      </c>
      <c r="L210" s="14"/>
    </row>
    <row r="211" spans="1:12" x14ac:dyDescent="0.25">
      <c r="A211" s="15"/>
      <c r="B211" s="16"/>
      <c r="C211" s="16" t="s">
        <v>259</v>
      </c>
      <c r="D211" s="17"/>
      <c r="I211" s="15"/>
      <c r="J211" s="16"/>
      <c r="K211" s="16" t="s">
        <v>259</v>
      </c>
      <c r="L211" s="17"/>
    </row>
    <row r="212" spans="1:12" x14ac:dyDescent="0.25">
      <c r="A212" s="4"/>
      <c r="B212" s="4"/>
      <c r="C212" s="4"/>
      <c r="D212" s="5"/>
      <c r="I212" s="4"/>
      <c r="J212" s="4"/>
      <c r="K212" s="4"/>
      <c r="L212" s="5"/>
    </row>
    <row r="213" spans="1:12" x14ac:dyDescent="0.25">
      <c r="A213" s="10">
        <v>14454</v>
      </c>
      <c r="B213" s="11" t="s">
        <v>260</v>
      </c>
      <c r="C213" s="11" t="s">
        <v>261</v>
      </c>
      <c r="D213" s="12">
        <f>VLOOKUP(A213,'[1]All areas - no counties listed'!$A$63:$C$472,3,FALSE)</f>
        <v>1.2366999999999999</v>
      </c>
      <c r="I213" s="10">
        <v>14454</v>
      </c>
      <c r="J213" s="11" t="s">
        <v>260</v>
      </c>
      <c r="K213" s="11" t="s">
        <v>261</v>
      </c>
      <c r="L213" s="12">
        <f>VLOOKUP(I213,'All areas - no counties listed'!$H$63:$J$472,3,FALSE)</f>
        <v>1.2471000000000001</v>
      </c>
    </row>
    <row r="214" spans="1:12" x14ac:dyDescent="0.25">
      <c r="A214" s="13"/>
      <c r="B214" s="4"/>
      <c r="C214" s="4" t="s">
        <v>262</v>
      </c>
      <c r="D214" s="14"/>
      <c r="I214" s="13"/>
      <c r="J214" s="4"/>
      <c r="K214" s="4" t="s">
        <v>262</v>
      </c>
      <c r="L214" s="14"/>
    </row>
    <row r="215" spans="1:12" x14ac:dyDescent="0.25">
      <c r="A215" s="15"/>
      <c r="B215" s="16"/>
      <c r="C215" s="16" t="s">
        <v>263</v>
      </c>
      <c r="D215" s="17"/>
      <c r="I215" s="15"/>
      <c r="J215" s="16"/>
      <c r="K215" s="16" t="s">
        <v>263</v>
      </c>
      <c r="L215" s="17"/>
    </row>
    <row r="216" spans="1:12" x14ac:dyDescent="0.25">
      <c r="A216" s="4"/>
      <c r="B216" s="4"/>
      <c r="C216" s="4"/>
      <c r="D216" s="5"/>
      <c r="I216" s="4"/>
      <c r="J216" s="4"/>
      <c r="K216" s="4"/>
      <c r="L216" s="5"/>
    </row>
    <row r="217" spans="1:12" x14ac:dyDescent="0.25">
      <c r="A217" s="19">
        <v>14500</v>
      </c>
      <c r="B217" s="20" t="s">
        <v>264</v>
      </c>
      <c r="C217" s="20" t="s">
        <v>265</v>
      </c>
      <c r="D217" s="21">
        <f>VLOOKUP(A217,'[1]All areas - no counties listed'!$A$63:$C$472,3,FALSE)</f>
        <v>1.0179</v>
      </c>
      <c r="I217" s="19">
        <v>14500</v>
      </c>
      <c r="J217" s="20" t="s">
        <v>264</v>
      </c>
      <c r="K217" s="20" t="s">
        <v>265</v>
      </c>
      <c r="L217" s="21">
        <f>VLOOKUP(I217,'All areas - no counties listed'!$H$63:$J$472,3,FALSE)</f>
        <v>1.0263</v>
      </c>
    </row>
    <row r="218" spans="1:12" x14ac:dyDescent="0.25">
      <c r="A218" s="4"/>
      <c r="B218" s="4"/>
      <c r="C218" s="4"/>
      <c r="D218" s="5"/>
      <c r="I218" s="4"/>
      <c r="J218" s="4"/>
      <c r="K218" s="4"/>
      <c r="L218" s="5"/>
    </row>
    <row r="219" spans="1:12" x14ac:dyDescent="0.25">
      <c r="A219" s="10">
        <v>14540</v>
      </c>
      <c r="B219" s="11" t="s">
        <v>266</v>
      </c>
      <c r="C219" s="11" t="s">
        <v>267</v>
      </c>
      <c r="D219" s="12">
        <f>VLOOKUP(A219,'[1]All areas - no counties listed'!$A$63:$C$472,3,FALSE)</f>
        <v>0.81140000000000001</v>
      </c>
      <c r="I219" s="10">
        <v>14540</v>
      </c>
      <c r="J219" s="11" t="s">
        <v>266</v>
      </c>
      <c r="K219" s="11" t="s">
        <v>267</v>
      </c>
      <c r="L219" s="12">
        <f>VLOOKUP(I219,'All areas - no counties listed'!$H$63:$J$472,3,FALSE)</f>
        <v>0.81830000000000003</v>
      </c>
    </row>
    <row r="220" spans="1:12" x14ac:dyDescent="0.25">
      <c r="A220" s="13"/>
      <c r="B220" s="4"/>
      <c r="C220" s="4" t="s">
        <v>268</v>
      </c>
      <c r="D220" s="14"/>
      <c r="I220" s="13"/>
      <c r="J220" s="4"/>
      <c r="K220" s="4" t="s">
        <v>268</v>
      </c>
      <c r="L220" s="14"/>
    </row>
    <row r="221" spans="1:12" x14ac:dyDescent="0.25">
      <c r="A221" s="13"/>
      <c r="B221" s="4"/>
      <c r="C221" s="4" t="s">
        <v>269</v>
      </c>
      <c r="D221" s="14"/>
      <c r="I221" s="13"/>
      <c r="J221" s="4"/>
      <c r="K221" s="4" t="s">
        <v>269</v>
      </c>
      <c r="L221" s="14"/>
    </row>
    <row r="222" spans="1:12" x14ac:dyDescent="0.25">
      <c r="A222" s="15"/>
      <c r="B222" s="16"/>
      <c r="C222" s="16" t="s">
        <v>270</v>
      </c>
      <c r="D222" s="17"/>
      <c r="I222" s="15"/>
      <c r="J222" s="16"/>
      <c r="K222" s="16" t="s">
        <v>270</v>
      </c>
      <c r="L222" s="17"/>
    </row>
    <row r="223" spans="1:12" x14ac:dyDescent="0.25">
      <c r="A223" s="4"/>
      <c r="B223" s="4"/>
      <c r="C223" s="4"/>
      <c r="D223" s="5"/>
      <c r="I223" s="4"/>
      <c r="J223" s="4"/>
      <c r="K223" s="4"/>
      <c r="L223" s="5"/>
    </row>
    <row r="224" spans="1:12" ht="28.5" x14ac:dyDescent="0.25">
      <c r="A224" s="19">
        <v>14740</v>
      </c>
      <c r="B224" s="20" t="s">
        <v>271</v>
      </c>
      <c r="C224" s="20" t="s">
        <v>272</v>
      </c>
      <c r="D224" s="21">
        <f>VLOOKUP(A224,'[1]All areas - no counties listed'!$A$63:$C$472,3,FALSE)</f>
        <v>1.0912999999999999</v>
      </c>
      <c r="I224" s="19">
        <v>14740</v>
      </c>
      <c r="J224" s="20" t="s">
        <v>271</v>
      </c>
      <c r="K224" s="20" t="s">
        <v>272</v>
      </c>
      <c r="L224" s="21">
        <f>VLOOKUP(I224,'All areas - no counties listed'!$H$63:$J$472,3,FALSE)</f>
        <v>1.1004</v>
      </c>
    </row>
    <row r="225" spans="1:12" x14ac:dyDescent="0.25">
      <c r="A225" s="4"/>
      <c r="B225" s="4"/>
      <c r="C225" s="4"/>
      <c r="D225" s="5"/>
      <c r="I225" s="4"/>
      <c r="J225" s="4"/>
      <c r="K225" s="4"/>
      <c r="L225" s="5"/>
    </row>
    <row r="226" spans="1:12" ht="28.5" x14ac:dyDescent="0.25">
      <c r="A226" s="19">
        <v>14860</v>
      </c>
      <c r="B226" s="20" t="s">
        <v>273</v>
      </c>
      <c r="C226" s="20" t="s">
        <v>274</v>
      </c>
      <c r="D226" s="21">
        <f>VLOOKUP(A226,'[1]All areas - no counties listed'!$A$63:$C$472,3,FALSE)</f>
        <v>1.2273000000000001</v>
      </c>
      <c r="I226" s="19">
        <v>14860</v>
      </c>
      <c r="J226" s="20" t="s">
        <v>273</v>
      </c>
      <c r="K226" s="20" t="s">
        <v>274</v>
      </c>
      <c r="L226" s="21">
        <f>VLOOKUP(I226,'All areas - no counties listed'!$H$63:$J$472,3,FALSE)</f>
        <v>1.2376</v>
      </c>
    </row>
    <row r="227" spans="1:12" x14ac:dyDescent="0.25">
      <c r="A227" s="4"/>
      <c r="B227" s="4"/>
      <c r="C227" s="4"/>
      <c r="D227" s="5"/>
      <c r="I227" s="4"/>
      <c r="J227" s="4"/>
      <c r="K227" s="4"/>
      <c r="L227" s="5"/>
    </row>
    <row r="228" spans="1:12" ht="28.5" x14ac:dyDescent="0.25">
      <c r="A228" s="19">
        <v>15180</v>
      </c>
      <c r="B228" s="20" t="s">
        <v>275</v>
      </c>
      <c r="C228" s="20" t="s">
        <v>276</v>
      </c>
      <c r="D228" s="21">
        <f>VLOOKUP(A228,'[1]All areas - no counties listed'!$A$63:$C$472,3,FALSE)</f>
        <v>0.8508</v>
      </c>
      <c r="I228" s="19">
        <v>15180</v>
      </c>
      <c r="J228" s="20" t="s">
        <v>275</v>
      </c>
      <c r="K228" s="20" t="s">
        <v>276</v>
      </c>
      <c r="L228" s="21">
        <f>VLOOKUP(I228,'All areas - no counties listed'!$H$63:$J$472,3,FALSE)</f>
        <v>0.85780000000000001</v>
      </c>
    </row>
    <row r="229" spans="1:12" x14ac:dyDescent="0.25">
      <c r="A229" s="4"/>
      <c r="B229" s="4"/>
      <c r="C229" s="4"/>
      <c r="D229" s="5"/>
      <c r="I229" s="4"/>
      <c r="J229" s="4"/>
      <c r="K229" s="4"/>
      <c r="L229" s="5"/>
    </row>
    <row r="230" spans="1:12" x14ac:dyDescent="0.25">
      <c r="A230" s="10">
        <v>15260</v>
      </c>
      <c r="B230" s="11" t="s">
        <v>277</v>
      </c>
      <c r="C230" s="11" t="s">
        <v>278</v>
      </c>
      <c r="D230" s="12">
        <f>VLOOKUP(A230,'[1]All areas - no counties listed'!$A$63:$C$472,3,FALSE)</f>
        <v>0.80630000000000002</v>
      </c>
      <c r="I230" s="10">
        <v>15260</v>
      </c>
      <c r="J230" s="11" t="s">
        <v>277</v>
      </c>
      <c r="K230" s="11" t="s">
        <v>278</v>
      </c>
      <c r="L230" s="12">
        <f>VLOOKUP(I230,'All areas - no counties listed'!$H$63:$J$472,3,FALSE)</f>
        <v>0.81310000000000004</v>
      </c>
    </row>
    <row r="231" spans="1:12" x14ac:dyDescent="0.25">
      <c r="A231" s="13"/>
      <c r="B231" s="4"/>
      <c r="C231" s="4" t="s">
        <v>279</v>
      </c>
      <c r="D231" s="14"/>
      <c r="I231" s="13"/>
      <c r="J231" s="4"/>
      <c r="K231" s="4" t="s">
        <v>279</v>
      </c>
      <c r="L231" s="14"/>
    </row>
    <row r="232" spans="1:12" x14ac:dyDescent="0.25">
      <c r="A232" s="15"/>
      <c r="B232" s="16"/>
      <c r="C232" s="16" t="s">
        <v>280</v>
      </c>
      <c r="D232" s="17"/>
      <c r="I232" s="15"/>
      <c r="J232" s="16"/>
      <c r="K232" s="16" t="s">
        <v>280</v>
      </c>
      <c r="L232" s="17"/>
    </row>
    <row r="233" spans="1:12" x14ac:dyDescent="0.25">
      <c r="A233" s="4"/>
      <c r="B233" s="4"/>
      <c r="C233" s="4"/>
      <c r="D233" s="5"/>
      <c r="I233" s="4"/>
      <c r="J233" s="4"/>
      <c r="K233" s="4"/>
      <c r="L233" s="5"/>
    </row>
    <row r="234" spans="1:12" ht="42.75" x14ac:dyDescent="0.25">
      <c r="A234" s="10">
        <v>15380</v>
      </c>
      <c r="B234" s="11" t="s">
        <v>281</v>
      </c>
      <c r="C234" s="11" t="s">
        <v>282</v>
      </c>
      <c r="D234" s="12">
        <f>VLOOKUP(A234,'[1]All areas - no counties listed'!$A$63:$C$472,3,FALSE)</f>
        <v>1.0436000000000001</v>
      </c>
      <c r="I234" s="10">
        <v>15380</v>
      </c>
      <c r="J234" s="11" t="s">
        <v>281</v>
      </c>
      <c r="K234" s="11" t="s">
        <v>282</v>
      </c>
      <c r="L234" s="12">
        <f>VLOOKUP(I234,'All areas - no counties listed'!$H$63:$J$472,3,FALSE)</f>
        <v>1.0522</v>
      </c>
    </row>
    <row r="235" spans="1:12" x14ac:dyDescent="0.25">
      <c r="A235" s="15"/>
      <c r="B235" s="16"/>
      <c r="C235" s="16" t="s">
        <v>283</v>
      </c>
      <c r="D235" s="17"/>
      <c r="I235" s="15"/>
      <c r="J235" s="16"/>
      <c r="K235" s="16" t="s">
        <v>283</v>
      </c>
      <c r="L235" s="17"/>
    </row>
    <row r="236" spans="1:12" x14ac:dyDescent="0.25">
      <c r="A236" s="4"/>
      <c r="B236" s="4"/>
      <c r="C236" s="4"/>
      <c r="D236" s="5"/>
      <c r="I236" s="4"/>
      <c r="J236" s="4"/>
      <c r="K236" s="4"/>
      <c r="L236" s="5"/>
    </row>
    <row r="237" spans="1:12" x14ac:dyDescent="0.25">
      <c r="A237" s="19">
        <v>15500</v>
      </c>
      <c r="B237" s="20" t="s">
        <v>284</v>
      </c>
      <c r="C237" s="20" t="s">
        <v>285</v>
      </c>
      <c r="D237" s="21">
        <f>VLOOKUP(A237,'[1]All areas - no counties listed'!$A$63:$C$472,3,FALSE)</f>
        <v>0.83950000000000002</v>
      </c>
      <c r="I237" s="19">
        <v>15500</v>
      </c>
      <c r="J237" s="20" t="s">
        <v>284</v>
      </c>
      <c r="K237" s="20" t="s">
        <v>285</v>
      </c>
      <c r="L237" s="21">
        <f>VLOOKUP(I237,'All areas - no counties listed'!$H$63:$J$472,3,FALSE)</f>
        <v>0.84650000000000003</v>
      </c>
    </row>
    <row r="238" spans="1:12" x14ac:dyDescent="0.25">
      <c r="A238" s="4"/>
      <c r="B238" s="4"/>
      <c r="C238" s="4"/>
      <c r="D238" s="5"/>
      <c r="I238" s="4"/>
      <c r="J238" s="4"/>
      <c r="K238" s="4"/>
      <c r="L238" s="5"/>
    </row>
    <row r="239" spans="1:12" ht="28.5" x14ac:dyDescent="0.25">
      <c r="A239" s="10">
        <v>15540</v>
      </c>
      <c r="B239" s="11" t="s">
        <v>286</v>
      </c>
      <c r="C239" s="11" t="s">
        <v>287</v>
      </c>
      <c r="D239" s="12">
        <f>VLOOKUP(A239,'[1]All areas - no counties listed'!$A$63:$C$472,3,FALSE)</f>
        <v>0.9708</v>
      </c>
      <c r="I239" s="10">
        <v>15540</v>
      </c>
      <c r="J239" s="11" t="s">
        <v>286</v>
      </c>
      <c r="K239" s="11" t="s">
        <v>287</v>
      </c>
      <c r="L239" s="12">
        <f>VLOOKUP(I239,'All areas - no counties listed'!$H$63:$J$472,3,FALSE)</f>
        <v>0.97889999999999999</v>
      </c>
    </row>
    <row r="240" spans="1:12" x14ac:dyDescent="0.25">
      <c r="A240" s="13"/>
      <c r="B240" s="4"/>
      <c r="C240" s="4" t="s">
        <v>288</v>
      </c>
      <c r="D240" s="14"/>
      <c r="I240" s="13"/>
      <c r="J240" s="4"/>
      <c r="K240" s="4" t="s">
        <v>288</v>
      </c>
      <c r="L240" s="14"/>
    </row>
    <row r="241" spans="1:12" x14ac:dyDescent="0.25">
      <c r="A241" s="15"/>
      <c r="B241" s="16"/>
      <c r="C241" s="16" t="s">
        <v>289</v>
      </c>
      <c r="D241" s="17"/>
      <c r="I241" s="15"/>
      <c r="J241" s="16"/>
      <c r="K241" s="16" t="s">
        <v>289</v>
      </c>
      <c r="L241" s="17"/>
    </row>
    <row r="242" spans="1:12" x14ac:dyDescent="0.25">
      <c r="A242" s="4"/>
      <c r="B242" s="4"/>
      <c r="C242" s="4"/>
      <c r="D242" s="5"/>
      <c r="I242" s="4"/>
      <c r="J242" s="4"/>
      <c r="K242" s="4"/>
      <c r="L242" s="5"/>
    </row>
    <row r="243" spans="1:12" ht="28.5" x14ac:dyDescent="0.25">
      <c r="A243" s="19">
        <v>15680</v>
      </c>
      <c r="B243" s="20" t="s">
        <v>290</v>
      </c>
      <c r="C243" s="20" t="s">
        <v>291</v>
      </c>
      <c r="D243" s="21">
        <f>VLOOKUP(A243,'[1]All areas - no counties listed'!$A$63:$C$472,3,FALSE)</f>
        <v>0.94550000000000001</v>
      </c>
      <c r="I243" s="19">
        <v>15680</v>
      </c>
      <c r="J243" s="20" t="s">
        <v>290</v>
      </c>
      <c r="K243" s="20" t="s">
        <v>291</v>
      </c>
      <c r="L243" s="21">
        <f>VLOOKUP(I243,'All areas - no counties listed'!$H$63:$J$472,3,FALSE)</f>
        <v>0.95340000000000003</v>
      </c>
    </row>
    <row r="244" spans="1:12" x14ac:dyDescent="0.25">
      <c r="A244" s="4"/>
      <c r="B244" s="4"/>
      <c r="C244" s="4"/>
      <c r="D244" s="5"/>
      <c r="I244" s="4"/>
      <c r="J244" s="4"/>
      <c r="K244" s="4"/>
      <c r="L244" s="5"/>
    </row>
    <row r="245" spans="1:12" ht="28.5" x14ac:dyDescent="0.25">
      <c r="A245" s="10">
        <v>15764</v>
      </c>
      <c r="B245" s="11" t="s">
        <v>292</v>
      </c>
      <c r="C245" s="11" t="s">
        <v>293</v>
      </c>
      <c r="D245" s="12">
        <f>VLOOKUP(A245,'[1]All areas - no counties listed'!$A$63:$C$472,3,FALSE)</f>
        <v>1.0972999999999999</v>
      </c>
      <c r="I245" s="10">
        <v>15764</v>
      </c>
      <c r="J245" s="11" t="s">
        <v>292</v>
      </c>
      <c r="K245" s="11" t="s">
        <v>293</v>
      </c>
      <c r="L245" s="12">
        <f>VLOOKUP(I245,'All areas - no counties listed'!$H$63:$J$472,3,FALSE)</f>
        <v>1.1065</v>
      </c>
    </row>
    <row r="246" spans="1:12" x14ac:dyDescent="0.25">
      <c r="A246" s="15"/>
      <c r="B246" s="16"/>
      <c r="C246" s="16" t="s">
        <v>294</v>
      </c>
      <c r="D246" s="17"/>
      <c r="I246" s="15"/>
      <c r="J246" s="16"/>
      <c r="K246" s="16" t="s">
        <v>294</v>
      </c>
      <c r="L246" s="17"/>
    </row>
    <row r="247" spans="1:12" x14ac:dyDescent="0.25">
      <c r="A247" s="4"/>
      <c r="B247" s="4"/>
      <c r="C247" s="4"/>
      <c r="D247" s="5"/>
      <c r="I247" s="4"/>
      <c r="J247" s="4"/>
      <c r="K247" s="4"/>
      <c r="L247" s="5"/>
    </row>
    <row r="248" spans="1:12" x14ac:dyDescent="0.25">
      <c r="A248" s="10">
        <v>15804</v>
      </c>
      <c r="B248" s="11" t="s">
        <v>295</v>
      </c>
      <c r="C248" s="11" t="s">
        <v>296</v>
      </c>
      <c r="D248" s="12">
        <f>VLOOKUP(A248,'[1]All areas - no counties listed'!$A$63:$C$472,3,FALSE)</f>
        <v>1.0579000000000001</v>
      </c>
      <c r="I248" s="10">
        <v>15804</v>
      </c>
      <c r="J248" s="11" t="s">
        <v>295</v>
      </c>
      <c r="K248" s="11" t="s">
        <v>296</v>
      </c>
      <c r="L248" s="12">
        <f>VLOOKUP(I248,'All areas - no counties listed'!$H$63:$J$472,3,FALSE)</f>
        <v>1.0668</v>
      </c>
    </row>
    <row r="249" spans="1:12" x14ac:dyDescent="0.25">
      <c r="A249" s="13"/>
      <c r="B249" s="4"/>
      <c r="C249" s="4" t="s">
        <v>297</v>
      </c>
      <c r="D249" s="14"/>
      <c r="I249" s="13"/>
      <c r="J249" s="4"/>
      <c r="K249" s="4" t="s">
        <v>297</v>
      </c>
      <c r="L249" s="14"/>
    </row>
    <row r="250" spans="1:12" x14ac:dyDescent="0.25">
      <c r="A250" s="15"/>
      <c r="B250" s="16"/>
      <c r="C250" s="16" t="s">
        <v>298</v>
      </c>
      <c r="D250" s="17"/>
      <c r="I250" s="15"/>
      <c r="J250" s="16"/>
      <c r="K250" s="16" t="s">
        <v>298</v>
      </c>
      <c r="L250" s="17"/>
    </row>
    <row r="251" spans="1:12" x14ac:dyDescent="0.25">
      <c r="A251" s="4"/>
      <c r="B251" s="4"/>
      <c r="C251" s="4"/>
      <c r="D251" s="5"/>
      <c r="I251" s="4"/>
      <c r="J251" s="4"/>
      <c r="K251" s="4"/>
      <c r="L251" s="5"/>
    </row>
    <row r="252" spans="1:12" ht="28.5" x14ac:dyDescent="0.25">
      <c r="A252" s="10">
        <v>15940</v>
      </c>
      <c r="B252" s="11" t="s">
        <v>299</v>
      </c>
      <c r="C252" s="11" t="s">
        <v>300</v>
      </c>
      <c r="D252" s="12">
        <f>VLOOKUP(A252,'[1]All areas - no counties listed'!$A$63:$C$472,3,FALSE)</f>
        <v>0.8165</v>
      </c>
      <c r="I252" s="10">
        <v>15940</v>
      </c>
      <c r="J252" s="11" t="s">
        <v>299</v>
      </c>
      <c r="K252" s="11" t="s">
        <v>300</v>
      </c>
      <c r="L252" s="12">
        <f>VLOOKUP(I252,'All areas - no counties listed'!$H$63:$J$472,3,FALSE)</f>
        <v>0.82330000000000003</v>
      </c>
    </row>
    <row r="253" spans="1:12" x14ac:dyDescent="0.25">
      <c r="A253" s="15"/>
      <c r="B253" s="16"/>
      <c r="C253" s="16" t="s">
        <v>301</v>
      </c>
      <c r="D253" s="17"/>
      <c r="I253" s="15"/>
      <c r="J253" s="16"/>
      <c r="K253" s="16" t="s">
        <v>301</v>
      </c>
      <c r="L253" s="17"/>
    </row>
    <row r="254" spans="1:12" x14ac:dyDescent="0.25">
      <c r="A254" s="4"/>
      <c r="B254" s="4"/>
      <c r="C254" s="4"/>
      <c r="D254" s="5"/>
      <c r="I254" s="4"/>
      <c r="J254" s="4"/>
      <c r="K254" s="4"/>
      <c r="L254" s="5"/>
    </row>
    <row r="255" spans="1:12" ht="28.5" x14ac:dyDescent="0.25">
      <c r="A255" s="19">
        <v>15980</v>
      </c>
      <c r="B255" s="20" t="s">
        <v>302</v>
      </c>
      <c r="C255" s="20" t="s">
        <v>303</v>
      </c>
      <c r="D255" s="21">
        <f>VLOOKUP(A255,'[1]All areas - no counties listed'!$A$63:$C$472,3,FALSE)</f>
        <v>0.92589999999999995</v>
      </c>
      <c r="I255" s="19">
        <v>15980</v>
      </c>
      <c r="J255" s="20" t="s">
        <v>302</v>
      </c>
      <c r="K255" s="20" t="s">
        <v>303</v>
      </c>
      <c r="L255" s="21">
        <f>VLOOKUP(I255,'All areas - no counties listed'!$H$63:$J$472,3,FALSE)</f>
        <v>0.93369999999999997</v>
      </c>
    </row>
    <row r="256" spans="1:12" x14ac:dyDescent="0.25">
      <c r="A256" s="4"/>
      <c r="B256" s="4"/>
      <c r="C256" s="4"/>
      <c r="D256" s="5"/>
      <c r="I256" s="4"/>
      <c r="J256" s="4"/>
      <c r="K256" s="4"/>
      <c r="L256" s="5"/>
    </row>
    <row r="257" spans="1:12" ht="28.5" x14ac:dyDescent="0.25">
      <c r="A257" s="10">
        <v>16020</v>
      </c>
      <c r="B257" s="11" t="s">
        <v>304</v>
      </c>
      <c r="C257" s="11" t="s">
        <v>305</v>
      </c>
      <c r="D257" s="12">
        <f>VLOOKUP(A257,'[1]All areas - no counties listed'!$A$63:$C$472,3,FALSE)</f>
        <v>0.79790000000000005</v>
      </c>
      <c r="I257" s="10">
        <v>16020</v>
      </c>
      <c r="J257" s="11" t="s">
        <v>304</v>
      </c>
      <c r="K257" s="11" t="s">
        <v>305</v>
      </c>
      <c r="L257" s="12">
        <f>VLOOKUP(I257,'All areas - no counties listed'!$H$63:$J$472,3,FALSE)</f>
        <v>0.80449999999999999</v>
      </c>
    </row>
    <row r="258" spans="1:12" x14ac:dyDescent="0.25">
      <c r="A258" s="13"/>
      <c r="B258" s="4"/>
      <c r="C258" s="4" t="s">
        <v>306</v>
      </c>
      <c r="D258" s="14"/>
      <c r="I258" s="13"/>
      <c r="J258" s="4"/>
      <c r="K258" s="4" t="s">
        <v>306</v>
      </c>
      <c r="L258" s="14"/>
    </row>
    <row r="259" spans="1:12" x14ac:dyDescent="0.25">
      <c r="A259" s="15"/>
      <c r="B259" s="16"/>
      <c r="C259" s="16" t="s">
        <v>307</v>
      </c>
      <c r="D259" s="17"/>
      <c r="I259" s="15"/>
      <c r="J259" s="16"/>
      <c r="K259" s="16" t="s">
        <v>307</v>
      </c>
      <c r="L259" s="17"/>
    </row>
    <row r="260" spans="1:12" x14ac:dyDescent="0.25">
      <c r="A260" s="4"/>
      <c r="B260" s="4"/>
      <c r="C260" s="4"/>
      <c r="D260" s="5"/>
      <c r="I260" s="4"/>
      <c r="J260" s="4"/>
      <c r="K260" s="4"/>
      <c r="L260" s="5"/>
    </row>
    <row r="261" spans="1:12" ht="28.5" x14ac:dyDescent="0.25">
      <c r="A261" s="10">
        <v>16060</v>
      </c>
      <c r="B261" s="11" t="s">
        <v>308</v>
      </c>
      <c r="C261" s="11" t="s">
        <v>309</v>
      </c>
      <c r="D261" s="12">
        <f>VLOOKUP(A261,'[1]All areas - no counties listed'!$A$63:$C$472,3,FALSE)</f>
        <v>0.81830000000000003</v>
      </c>
      <c r="I261" s="10">
        <v>16060</v>
      </c>
      <c r="J261" s="11" t="s">
        <v>308</v>
      </c>
      <c r="K261" s="11" t="s">
        <v>309</v>
      </c>
      <c r="L261" s="12">
        <f>VLOOKUP(I261,'All areas - no counties listed'!$H$63:$J$472,3,FALSE)</f>
        <v>0.82509999999999994</v>
      </c>
    </row>
    <row r="262" spans="1:12" x14ac:dyDescent="0.25">
      <c r="A262" s="15"/>
      <c r="B262" s="16"/>
      <c r="C262" s="16" t="s">
        <v>310</v>
      </c>
      <c r="D262" s="17"/>
      <c r="I262" s="15"/>
      <c r="J262" s="16"/>
      <c r="K262" s="16" t="s">
        <v>310</v>
      </c>
      <c r="L262" s="17"/>
    </row>
    <row r="263" spans="1:12" x14ac:dyDescent="0.25">
      <c r="A263" s="4"/>
      <c r="B263" s="4"/>
      <c r="C263" s="4"/>
      <c r="D263" s="5"/>
      <c r="I263" s="4"/>
      <c r="J263" s="4"/>
      <c r="K263" s="4"/>
      <c r="L263" s="5"/>
    </row>
    <row r="264" spans="1:12" x14ac:dyDescent="0.25">
      <c r="A264" s="19">
        <v>16180</v>
      </c>
      <c r="B264" s="20" t="s">
        <v>311</v>
      </c>
      <c r="C264" s="20" t="s">
        <v>312</v>
      </c>
      <c r="D264" s="21">
        <f>VLOOKUP(A264,'[1]All areas - no counties listed'!$A$63:$C$472,3,FALSE)</f>
        <v>1.0518000000000001</v>
      </c>
      <c r="I264" s="19">
        <v>16180</v>
      </c>
      <c r="J264" s="20" t="s">
        <v>311</v>
      </c>
      <c r="K264" s="20" t="s">
        <v>312</v>
      </c>
      <c r="L264" s="21">
        <f>VLOOKUP(I264,'All areas - no counties listed'!$H$63:$J$472,3,FALSE)</f>
        <v>1.0606</v>
      </c>
    </row>
    <row r="265" spans="1:12" x14ac:dyDescent="0.25">
      <c r="A265" s="4"/>
      <c r="B265" s="4"/>
      <c r="C265" s="4"/>
      <c r="D265" s="5"/>
      <c r="I265" s="4"/>
      <c r="J265" s="4"/>
      <c r="K265" s="4"/>
      <c r="L265" s="5"/>
    </row>
    <row r="266" spans="1:12" x14ac:dyDescent="0.25">
      <c r="A266" s="19">
        <v>16220</v>
      </c>
      <c r="B266" s="20" t="s">
        <v>313</v>
      </c>
      <c r="C266" s="20" t="s">
        <v>314</v>
      </c>
      <c r="D266" s="21">
        <f>VLOOKUP(A266,'[1]All areas - no counties listed'!$A$63:$C$472,3,FALSE)</f>
        <v>0.9587</v>
      </c>
      <c r="I266" s="19">
        <v>16220</v>
      </c>
      <c r="J266" s="20" t="s">
        <v>313</v>
      </c>
      <c r="K266" s="20" t="s">
        <v>314</v>
      </c>
      <c r="L266" s="21">
        <f>VLOOKUP(I266,'All areas - no counties listed'!$H$63:$J$472,3,FALSE)</f>
        <v>0.96660000000000001</v>
      </c>
    </row>
    <row r="267" spans="1:12" x14ac:dyDescent="0.25">
      <c r="A267" s="4"/>
      <c r="B267" s="4"/>
      <c r="C267" s="4"/>
      <c r="D267" s="5"/>
      <c r="I267" s="4"/>
      <c r="J267" s="4"/>
      <c r="K267" s="4"/>
      <c r="L267" s="5"/>
    </row>
    <row r="268" spans="1:12" x14ac:dyDescent="0.25">
      <c r="A268" s="10">
        <v>16300</v>
      </c>
      <c r="B268" s="11" t="s">
        <v>315</v>
      </c>
      <c r="C268" s="11" t="s">
        <v>316</v>
      </c>
      <c r="D268" s="12">
        <f>VLOOKUP(A268,'[1]All areas - no counties listed'!$A$63:$C$472,3,FALSE)</f>
        <v>0.86709999999999998</v>
      </c>
      <c r="I268" s="10">
        <v>16300</v>
      </c>
      <c r="J268" s="11" t="s">
        <v>315</v>
      </c>
      <c r="K268" s="11" t="s">
        <v>316</v>
      </c>
      <c r="L268" s="12">
        <f>VLOOKUP(I268,'All areas - no counties listed'!$H$63:$J$472,3,FALSE)</f>
        <v>0.87419999999999998</v>
      </c>
    </row>
    <row r="269" spans="1:12" x14ac:dyDescent="0.25">
      <c r="A269" s="13"/>
      <c r="B269" s="4"/>
      <c r="C269" s="4" t="s">
        <v>317</v>
      </c>
      <c r="D269" s="14"/>
      <c r="I269" s="13"/>
      <c r="J269" s="4"/>
      <c r="K269" s="4" t="s">
        <v>317</v>
      </c>
      <c r="L269" s="14"/>
    </row>
    <row r="270" spans="1:12" x14ac:dyDescent="0.25">
      <c r="A270" s="15"/>
      <c r="B270" s="16"/>
      <c r="C270" s="16" t="s">
        <v>318</v>
      </c>
      <c r="D270" s="17"/>
      <c r="I270" s="15"/>
      <c r="J270" s="16"/>
      <c r="K270" s="16" t="s">
        <v>318</v>
      </c>
      <c r="L270" s="17"/>
    </row>
    <row r="271" spans="1:12" x14ac:dyDescent="0.25">
      <c r="A271" s="4"/>
      <c r="B271" s="4"/>
      <c r="C271" s="4"/>
      <c r="D271" s="5"/>
      <c r="I271" s="4"/>
      <c r="J271" s="4"/>
      <c r="K271" s="4"/>
      <c r="L271" s="5"/>
    </row>
    <row r="272" spans="1:12" ht="28.5" x14ac:dyDescent="0.25">
      <c r="A272" s="19">
        <v>16540</v>
      </c>
      <c r="B272" s="20" t="s">
        <v>319</v>
      </c>
      <c r="C272" s="20" t="s">
        <v>320</v>
      </c>
      <c r="D272" s="21">
        <f>VLOOKUP(A272,'[1]All areas - no counties listed'!$A$63:$C$472,3,FALSE)</f>
        <v>1.0939000000000001</v>
      </c>
      <c r="I272" s="19">
        <v>16540</v>
      </c>
      <c r="J272" s="20" t="s">
        <v>319</v>
      </c>
      <c r="K272" s="20" t="s">
        <v>320</v>
      </c>
      <c r="L272" s="21">
        <f>VLOOKUP(I272,'All areas - no counties listed'!$H$63:$J$472,3,FALSE)</f>
        <v>1.1029</v>
      </c>
    </row>
    <row r="273" spans="1:12" x14ac:dyDescent="0.25">
      <c r="A273" s="4"/>
      <c r="B273" s="4"/>
      <c r="C273" s="4"/>
      <c r="D273" s="5"/>
      <c r="I273" s="4"/>
      <c r="J273" s="4"/>
      <c r="K273" s="4"/>
      <c r="L273" s="5"/>
    </row>
    <row r="274" spans="1:12" ht="28.5" x14ac:dyDescent="0.25">
      <c r="A274" s="10">
        <v>16580</v>
      </c>
      <c r="B274" s="11" t="s">
        <v>321</v>
      </c>
      <c r="C274" s="11" t="s">
        <v>322</v>
      </c>
      <c r="D274" s="12">
        <f>VLOOKUP(A274,'[1]All areas - no counties listed'!$A$63:$C$472,3,FALSE)</f>
        <v>0.86629999999999996</v>
      </c>
      <c r="I274" s="10">
        <v>16580</v>
      </c>
      <c r="J274" s="11" t="s">
        <v>321</v>
      </c>
      <c r="K274" s="11" t="s">
        <v>322</v>
      </c>
      <c r="L274" s="12">
        <f>VLOOKUP(I274,'All areas - no counties listed'!$H$63:$J$472,3,FALSE)</f>
        <v>0.87350000000000005</v>
      </c>
    </row>
    <row r="275" spans="1:12" x14ac:dyDescent="0.25">
      <c r="A275" s="13"/>
      <c r="B275" s="4"/>
      <c r="C275" s="4" t="s">
        <v>323</v>
      </c>
      <c r="D275" s="14"/>
      <c r="I275" s="13"/>
      <c r="J275" s="4"/>
      <c r="K275" s="4" t="s">
        <v>323</v>
      </c>
      <c r="L275" s="14"/>
    </row>
    <row r="276" spans="1:12" x14ac:dyDescent="0.25">
      <c r="A276" s="15"/>
      <c r="B276" s="16"/>
      <c r="C276" s="16" t="s">
        <v>324</v>
      </c>
      <c r="D276" s="17"/>
      <c r="I276" s="15"/>
      <c r="J276" s="16"/>
      <c r="K276" s="16" t="s">
        <v>324</v>
      </c>
      <c r="L276" s="17"/>
    </row>
    <row r="277" spans="1:12" x14ac:dyDescent="0.25">
      <c r="A277" s="4"/>
      <c r="B277" s="4"/>
      <c r="C277" s="4"/>
      <c r="D277" s="5"/>
      <c r="I277" s="4"/>
      <c r="J277" s="4"/>
      <c r="K277" s="4"/>
      <c r="L277" s="5"/>
    </row>
    <row r="278" spans="1:12" x14ac:dyDescent="0.25">
      <c r="A278" s="10">
        <v>16620</v>
      </c>
      <c r="B278" s="11" t="s">
        <v>325</v>
      </c>
      <c r="C278" s="11" t="s">
        <v>326</v>
      </c>
      <c r="D278" s="12">
        <f>VLOOKUP(A278,'[1]All areas - no counties listed'!$A$63:$C$472,3,FALSE)</f>
        <v>0.80220000000000002</v>
      </c>
      <c r="I278" s="10">
        <v>16620</v>
      </c>
      <c r="J278" s="11" t="s">
        <v>325</v>
      </c>
      <c r="K278" s="11" t="s">
        <v>326</v>
      </c>
      <c r="L278" s="12">
        <f>VLOOKUP(I278,'All areas - no counties listed'!$H$63:$J$472,3,FALSE)</f>
        <v>0.80900000000000005</v>
      </c>
    </row>
    <row r="279" spans="1:12" x14ac:dyDescent="0.25">
      <c r="A279" s="13"/>
      <c r="B279" s="4"/>
      <c r="C279" s="4" t="s">
        <v>327</v>
      </c>
      <c r="D279" s="14"/>
      <c r="I279" s="13"/>
      <c r="J279" s="4"/>
      <c r="K279" s="4" t="s">
        <v>327</v>
      </c>
      <c r="L279" s="14"/>
    </row>
    <row r="280" spans="1:12" x14ac:dyDescent="0.25">
      <c r="A280" s="15"/>
      <c r="B280" s="16"/>
      <c r="C280" s="16" t="s">
        <v>328</v>
      </c>
      <c r="D280" s="17"/>
      <c r="I280" s="15"/>
      <c r="J280" s="16"/>
      <c r="K280" s="16" t="s">
        <v>328</v>
      </c>
      <c r="L280" s="17"/>
    </row>
    <row r="281" spans="1:12" x14ac:dyDescent="0.25">
      <c r="A281" s="4"/>
      <c r="B281" s="4"/>
      <c r="C281" s="4"/>
      <c r="D281" s="5"/>
      <c r="I281" s="4"/>
      <c r="J281" s="4"/>
      <c r="K281" s="4"/>
      <c r="L281" s="5"/>
    </row>
    <row r="282" spans="1:12" ht="28.5" x14ac:dyDescent="0.25">
      <c r="A282" s="10">
        <v>16700</v>
      </c>
      <c r="B282" s="11" t="s">
        <v>329</v>
      </c>
      <c r="C282" s="11" t="s">
        <v>330</v>
      </c>
      <c r="D282" s="12">
        <f>VLOOKUP(A282,'[1]All areas - no counties listed'!$A$63:$C$472,3,FALSE)</f>
        <v>0.88829999999999998</v>
      </c>
      <c r="I282" s="10">
        <v>16700</v>
      </c>
      <c r="J282" s="11" t="s">
        <v>329</v>
      </c>
      <c r="K282" s="11" t="s">
        <v>330</v>
      </c>
      <c r="L282" s="12">
        <f>VLOOKUP(I282,'All areas - no counties listed'!$H$63:$J$472,3,FALSE)</f>
        <v>0.89580000000000004</v>
      </c>
    </row>
    <row r="283" spans="1:12" x14ac:dyDescent="0.25">
      <c r="A283" s="13"/>
      <c r="B283" s="4"/>
      <c r="C283" s="4" t="s">
        <v>331</v>
      </c>
      <c r="D283" s="14"/>
      <c r="I283" s="13"/>
      <c r="J283" s="4"/>
      <c r="K283" s="4" t="s">
        <v>331</v>
      </c>
      <c r="L283" s="14"/>
    </row>
    <row r="284" spans="1:12" x14ac:dyDescent="0.25">
      <c r="A284" s="15"/>
      <c r="B284" s="16"/>
      <c r="C284" s="16" t="s">
        <v>332</v>
      </c>
      <c r="D284" s="17"/>
      <c r="I284" s="15"/>
      <c r="J284" s="16"/>
      <c r="K284" s="16" t="s">
        <v>332</v>
      </c>
      <c r="L284" s="17"/>
    </row>
    <row r="285" spans="1:12" x14ac:dyDescent="0.25">
      <c r="A285" s="4"/>
      <c r="B285" s="4"/>
      <c r="C285" s="4"/>
      <c r="D285" s="5"/>
      <c r="I285" s="4"/>
      <c r="J285" s="4"/>
      <c r="K285" s="4"/>
      <c r="L285" s="5"/>
    </row>
    <row r="286" spans="1:12" ht="28.5" x14ac:dyDescent="0.25">
      <c r="A286" s="10">
        <v>16740</v>
      </c>
      <c r="B286" s="11" t="s">
        <v>333</v>
      </c>
      <c r="C286" s="11" t="s">
        <v>334</v>
      </c>
      <c r="D286" s="12">
        <f>VLOOKUP(A286,'[1]All areas - no counties listed'!$A$63:$C$472,3,FALSE)</f>
        <v>0.93059999999999998</v>
      </c>
      <c r="I286" s="10">
        <v>16740</v>
      </c>
      <c r="J286" s="11" t="s">
        <v>333</v>
      </c>
      <c r="K286" s="11" t="s">
        <v>334</v>
      </c>
      <c r="L286" s="12">
        <f>VLOOKUP(I286,'All areas - no counties listed'!$H$63:$J$472,3,FALSE)</f>
        <v>0.93910000000000005</v>
      </c>
    </row>
    <row r="287" spans="1:12" x14ac:dyDescent="0.25">
      <c r="A287" s="13"/>
      <c r="B287" s="4"/>
      <c r="C287" s="4" t="s">
        <v>335</v>
      </c>
      <c r="D287" s="14"/>
      <c r="I287" s="13"/>
      <c r="J287" s="4"/>
      <c r="K287" s="4" t="s">
        <v>335</v>
      </c>
      <c r="L287" s="14"/>
    </row>
    <row r="288" spans="1:12" x14ac:dyDescent="0.25">
      <c r="A288" s="13"/>
      <c r="B288" s="4"/>
      <c r="C288" s="4" t="s">
        <v>336</v>
      </c>
      <c r="D288" s="14"/>
      <c r="I288" s="13"/>
      <c r="J288" s="4"/>
      <c r="K288" s="4" t="s">
        <v>336</v>
      </c>
      <c r="L288" s="14"/>
    </row>
    <row r="289" spans="1:12" x14ac:dyDescent="0.25">
      <c r="A289" s="13"/>
      <c r="B289" s="4"/>
      <c r="C289" s="4" t="s">
        <v>337</v>
      </c>
      <c r="D289" s="14"/>
      <c r="I289" s="13"/>
      <c r="J289" s="4"/>
      <c r="K289" s="4" t="s">
        <v>337</v>
      </c>
      <c r="L289" s="14"/>
    </row>
    <row r="290" spans="1:12" x14ac:dyDescent="0.25">
      <c r="A290" s="13"/>
      <c r="B290" s="4"/>
      <c r="C290" s="4" t="s">
        <v>338</v>
      </c>
      <c r="D290" s="14"/>
      <c r="I290" s="13"/>
      <c r="J290" s="4"/>
      <c r="K290" s="4" t="s">
        <v>338</v>
      </c>
      <c r="L290" s="14"/>
    </row>
    <row r="291" spans="1:12" x14ac:dyDescent="0.25">
      <c r="A291" s="13"/>
      <c r="B291" s="4"/>
      <c r="C291" s="4" t="s">
        <v>339</v>
      </c>
      <c r="D291" s="14"/>
      <c r="I291" s="13"/>
      <c r="J291" s="4"/>
      <c r="K291" s="4" t="s">
        <v>339</v>
      </c>
      <c r="L291" s="14"/>
    </row>
    <row r="292" spans="1:12" x14ac:dyDescent="0.25">
      <c r="A292" s="13"/>
      <c r="B292" s="4"/>
      <c r="C292" s="4" t="s">
        <v>340</v>
      </c>
      <c r="D292" s="14"/>
      <c r="I292" s="13"/>
      <c r="J292" s="4"/>
      <c r="K292" s="4" t="s">
        <v>340</v>
      </c>
      <c r="L292" s="14"/>
    </row>
    <row r="293" spans="1:12" x14ac:dyDescent="0.25">
      <c r="A293" s="13"/>
      <c r="B293" s="4"/>
      <c r="C293" s="4" t="s">
        <v>341</v>
      </c>
      <c r="D293" s="14"/>
      <c r="I293" s="13"/>
      <c r="J293" s="4"/>
      <c r="K293" s="4" t="s">
        <v>341</v>
      </c>
      <c r="L293" s="14"/>
    </row>
    <row r="294" spans="1:12" x14ac:dyDescent="0.25">
      <c r="A294" s="13"/>
      <c r="B294" s="4"/>
      <c r="C294" s="4" t="s">
        <v>342</v>
      </c>
      <c r="D294" s="14"/>
      <c r="I294" s="13"/>
      <c r="J294" s="4"/>
      <c r="K294" s="4" t="s">
        <v>342</v>
      </c>
      <c r="L294" s="14"/>
    </row>
    <row r="295" spans="1:12" x14ac:dyDescent="0.25">
      <c r="A295" s="15"/>
      <c r="B295" s="16"/>
      <c r="C295" s="16" t="s">
        <v>343</v>
      </c>
      <c r="D295" s="17"/>
      <c r="I295" s="15"/>
      <c r="J295" s="16"/>
      <c r="K295" s="16" t="s">
        <v>343</v>
      </c>
      <c r="L295" s="17"/>
    </row>
    <row r="296" spans="1:12" x14ac:dyDescent="0.25">
      <c r="A296" s="4"/>
      <c r="B296" s="4"/>
      <c r="C296" s="4"/>
      <c r="D296" s="5"/>
      <c r="I296" s="4"/>
      <c r="J296" s="4"/>
      <c r="K296" s="4"/>
      <c r="L296" s="5"/>
    </row>
    <row r="297" spans="1:12" x14ac:dyDescent="0.25">
      <c r="A297" s="10">
        <v>16820</v>
      </c>
      <c r="B297" s="11" t="s">
        <v>344</v>
      </c>
      <c r="C297" s="11" t="s">
        <v>345</v>
      </c>
      <c r="D297" s="12">
        <f>VLOOKUP(A297,'[1]All areas - no counties listed'!$A$63:$C$472,3,FALSE)</f>
        <v>0.94579999999999997</v>
      </c>
      <c r="I297" s="10">
        <v>16820</v>
      </c>
      <c r="J297" s="11" t="s">
        <v>344</v>
      </c>
      <c r="K297" s="11" t="s">
        <v>345</v>
      </c>
      <c r="L297" s="12">
        <f>VLOOKUP(I297,'All areas - no counties listed'!$H$63:$J$472,3,FALSE)</f>
        <v>0.95369999999999999</v>
      </c>
    </row>
    <row r="298" spans="1:12" x14ac:dyDescent="0.25">
      <c r="A298" s="13"/>
      <c r="B298" s="4"/>
      <c r="C298" s="4" t="s">
        <v>346</v>
      </c>
      <c r="D298" s="14"/>
      <c r="I298" s="13"/>
      <c r="J298" s="4"/>
      <c r="K298" s="4" t="s">
        <v>346</v>
      </c>
      <c r="L298" s="14"/>
    </row>
    <row r="299" spans="1:12" x14ac:dyDescent="0.25">
      <c r="A299" s="13"/>
      <c r="B299" s="4"/>
      <c r="C299" s="4" t="s">
        <v>347</v>
      </c>
      <c r="D299" s="14"/>
      <c r="I299" s="13"/>
      <c r="J299" s="4"/>
      <c r="K299" s="4" t="s">
        <v>347</v>
      </c>
      <c r="L299" s="14"/>
    </row>
    <row r="300" spans="1:12" x14ac:dyDescent="0.25">
      <c r="A300" s="13"/>
      <c r="B300" s="4"/>
      <c r="C300" s="4" t="s">
        <v>348</v>
      </c>
      <c r="D300" s="14"/>
      <c r="I300" s="13"/>
      <c r="J300" s="4"/>
      <c r="K300" s="4" t="s">
        <v>348</v>
      </c>
      <c r="L300" s="14"/>
    </row>
    <row r="301" spans="1:12" x14ac:dyDescent="0.25">
      <c r="A301" s="13"/>
      <c r="B301" s="4"/>
      <c r="C301" s="4" t="s">
        <v>349</v>
      </c>
      <c r="D301" s="14"/>
      <c r="I301" s="13"/>
      <c r="J301" s="4"/>
      <c r="K301" s="4" t="s">
        <v>349</v>
      </c>
      <c r="L301" s="14"/>
    </row>
    <row r="302" spans="1:12" x14ac:dyDescent="0.25">
      <c r="A302" s="15"/>
      <c r="B302" s="16"/>
      <c r="C302" s="16" t="s">
        <v>350</v>
      </c>
      <c r="D302" s="17"/>
      <c r="I302" s="15"/>
      <c r="J302" s="16"/>
      <c r="K302" s="16" t="s">
        <v>350</v>
      </c>
      <c r="L302" s="17"/>
    </row>
    <row r="303" spans="1:12" x14ac:dyDescent="0.25">
      <c r="A303" s="4"/>
      <c r="B303" s="4"/>
      <c r="C303" s="4"/>
      <c r="D303" s="5"/>
      <c r="I303" s="4"/>
      <c r="J303" s="4"/>
      <c r="K303" s="4"/>
      <c r="L303" s="5"/>
    </row>
    <row r="304" spans="1:12" ht="28.5" x14ac:dyDescent="0.25">
      <c r="A304" s="10">
        <v>16860</v>
      </c>
      <c r="B304" s="11" t="s">
        <v>351</v>
      </c>
      <c r="C304" s="11" t="s">
        <v>352</v>
      </c>
      <c r="D304" s="12">
        <f>VLOOKUP(A304,'[1]All areas - no counties listed'!$A$63:$C$472,3,FALSE)</f>
        <v>0.84730000000000005</v>
      </c>
      <c r="I304" s="10">
        <v>16860</v>
      </c>
      <c r="J304" s="11" t="s">
        <v>351</v>
      </c>
      <c r="K304" s="11" t="s">
        <v>352</v>
      </c>
      <c r="L304" s="12">
        <f>VLOOKUP(I304,'All areas - no counties listed'!$H$63:$J$472,3,FALSE)</f>
        <v>0.85440000000000005</v>
      </c>
    </row>
    <row r="305" spans="1:12" x14ac:dyDescent="0.25">
      <c r="A305" s="13"/>
      <c r="B305" s="4"/>
      <c r="C305" s="4" t="s">
        <v>353</v>
      </c>
      <c r="D305" s="14"/>
      <c r="I305" s="13"/>
      <c r="J305" s="4"/>
      <c r="K305" s="4" t="s">
        <v>353</v>
      </c>
      <c r="L305" s="14"/>
    </row>
    <row r="306" spans="1:12" x14ac:dyDescent="0.25">
      <c r="A306" s="13"/>
      <c r="B306" s="4"/>
      <c r="C306" s="4" t="s">
        <v>354</v>
      </c>
      <c r="D306" s="14"/>
      <c r="I306" s="13"/>
      <c r="J306" s="4"/>
      <c r="K306" s="4" t="s">
        <v>354</v>
      </c>
      <c r="L306" s="14"/>
    </row>
    <row r="307" spans="1:12" x14ac:dyDescent="0.25">
      <c r="A307" s="13"/>
      <c r="B307" s="4"/>
      <c r="C307" s="4" t="s">
        <v>355</v>
      </c>
      <c r="D307" s="14"/>
      <c r="I307" s="13"/>
      <c r="J307" s="4"/>
      <c r="K307" s="4" t="s">
        <v>355</v>
      </c>
      <c r="L307" s="14"/>
    </row>
    <row r="308" spans="1:12" x14ac:dyDescent="0.25">
      <c r="A308" s="13"/>
      <c r="B308" s="4"/>
      <c r="C308" s="4" t="s">
        <v>356</v>
      </c>
      <c r="D308" s="14"/>
      <c r="I308" s="13"/>
      <c r="J308" s="4"/>
      <c r="K308" s="4" t="s">
        <v>356</v>
      </c>
      <c r="L308" s="14"/>
    </row>
    <row r="309" spans="1:12" x14ac:dyDescent="0.25">
      <c r="A309" s="15"/>
      <c r="B309" s="16"/>
      <c r="C309" s="16" t="s">
        <v>357</v>
      </c>
      <c r="D309" s="17"/>
      <c r="I309" s="15"/>
      <c r="J309" s="16"/>
      <c r="K309" s="16" t="s">
        <v>357</v>
      </c>
      <c r="L309" s="17"/>
    </row>
    <row r="310" spans="1:12" x14ac:dyDescent="0.25">
      <c r="A310" s="4"/>
      <c r="B310" s="4"/>
      <c r="C310" s="4"/>
      <c r="D310" s="5"/>
      <c r="I310" s="4"/>
      <c r="J310" s="4"/>
      <c r="K310" s="4"/>
      <c r="L310" s="5"/>
    </row>
    <row r="311" spans="1:12" x14ac:dyDescent="0.25">
      <c r="A311" s="19">
        <v>16940</v>
      </c>
      <c r="B311" s="20" t="s">
        <v>358</v>
      </c>
      <c r="C311" s="20" t="s">
        <v>359</v>
      </c>
      <c r="D311" s="21">
        <f>VLOOKUP(A311,'[1]All areas - no counties listed'!$A$63:$C$472,3,FALSE)</f>
        <v>0.91439999999999999</v>
      </c>
      <c r="I311" s="19">
        <v>16940</v>
      </c>
      <c r="J311" s="20" t="s">
        <v>358</v>
      </c>
      <c r="K311" s="20" t="s">
        <v>359</v>
      </c>
      <c r="L311" s="21">
        <f>VLOOKUP(I311,'All areas - no counties listed'!$H$63:$J$472,3,FALSE)</f>
        <v>0.92210000000000003</v>
      </c>
    </row>
    <row r="312" spans="1:12" x14ac:dyDescent="0.25">
      <c r="A312" s="4"/>
      <c r="B312" s="4"/>
      <c r="C312" s="4"/>
      <c r="D312" s="5"/>
      <c r="I312" s="4"/>
      <c r="J312" s="4"/>
      <c r="K312" s="4"/>
      <c r="L312" s="5"/>
    </row>
    <row r="313" spans="1:12" ht="28.5" x14ac:dyDescent="0.25">
      <c r="A313" s="10">
        <v>16974</v>
      </c>
      <c r="B313" s="11" t="s">
        <v>360</v>
      </c>
      <c r="C313" s="11" t="s">
        <v>361</v>
      </c>
      <c r="D313" s="12">
        <f>VLOOKUP(A313,'[1]All areas - no counties listed'!$A$63:$C$472,3,FALSE)</f>
        <v>1.0347</v>
      </c>
      <c r="I313" s="10">
        <v>16974</v>
      </c>
      <c r="J313" s="11" t="s">
        <v>360</v>
      </c>
      <c r="K313" s="11" t="s">
        <v>361</v>
      </c>
      <c r="L313" s="12">
        <f>VLOOKUP(I313,'All areas - no counties listed'!$H$63:$J$472,3,FALSE)</f>
        <v>1.0434000000000001</v>
      </c>
    </row>
    <row r="314" spans="1:12" x14ac:dyDescent="0.25">
      <c r="A314" s="13"/>
      <c r="B314" s="4"/>
      <c r="C314" s="4" t="s">
        <v>362</v>
      </c>
      <c r="D314" s="14"/>
      <c r="I314" s="13"/>
      <c r="J314" s="4"/>
      <c r="K314" s="4" t="s">
        <v>362</v>
      </c>
      <c r="L314" s="14"/>
    </row>
    <row r="315" spans="1:12" x14ac:dyDescent="0.25">
      <c r="A315" s="13"/>
      <c r="B315" s="4"/>
      <c r="C315" s="4" t="s">
        <v>363</v>
      </c>
      <c r="D315" s="14"/>
      <c r="I315" s="13"/>
      <c r="J315" s="4"/>
      <c r="K315" s="4" t="s">
        <v>363</v>
      </c>
      <c r="L315" s="14"/>
    </row>
    <row r="316" spans="1:12" x14ac:dyDescent="0.25">
      <c r="A316" s="13"/>
      <c r="B316" s="4"/>
      <c r="C316" s="4" t="s">
        <v>364</v>
      </c>
      <c r="D316" s="14"/>
      <c r="I316" s="13"/>
      <c r="J316" s="4"/>
      <c r="K316" s="4" t="s">
        <v>364</v>
      </c>
      <c r="L316" s="14"/>
    </row>
    <row r="317" spans="1:12" x14ac:dyDescent="0.25">
      <c r="A317" s="13"/>
      <c r="B317" s="4"/>
      <c r="C317" s="4" t="s">
        <v>365</v>
      </c>
      <c r="D317" s="14"/>
      <c r="I317" s="13"/>
      <c r="J317" s="4"/>
      <c r="K317" s="4" t="s">
        <v>365</v>
      </c>
      <c r="L317" s="14"/>
    </row>
    <row r="318" spans="1:12" x14ac:dyDescent="0.25">
      <c r="A318" s="15"/>
      <c r="B318" s="16"/>
      <c r="C318" s="16" t="s">
        <v>366</v>
      </c>
      <c r="D318" s="17"/>
      <c r="I318" s="15"/>
      <c r="J318" s="16"/>
      <c r="K318" s="16" t="s">
        <v>366</v>
      </c>
      <c r="L318" s="17"/>
    </row>
    <row r="319" spans="1:12" x14ac:dyDescent="0.25">
      <c r="A319" s="4"/>
      <c r="B319" s="4"/>
      <c r="C319" s="4"/>
      <c r="D319" s="5"/>
      <c r="I319" s="4"/>
      <c r="J319" s="4"/>
      <c r="K319" s="4"/>
      <c r="L319" s="5"/>
    </row>
    <row r="320" spans="1:12" x14ac:dyDescent="0.25">
      <c r="A320" s="19">
        <v>17020</v>
      </c>
      <c r="B320" s="20" t="s">
        <v>367</v>
      </c>
      <c r="C320" s="20" t="s">
        <v>368</v>
      </c>
      <c r="D320" s="21">
        <f>VLOOKUP(A320,'[1]All areas - no counties listed'!$A$63:$C$472,3,FALSE)</f>
        <v>1.1181000000000001</v>
      </c>
      <c r="I320" s="19">
        <v>17020</v>
      </c>
      <c r="J320" s="20" t="s">
        <v>367</v>
      </c>
      <c r="K320" s="20" t="s">
        <v>368</v>
      </c>
      <c r="L320" s="21">
        <f>VLOOKUP(I320,'All areas - no counties listed'!$H$63:$J$472,3,FALSE)</f>
        <v>1.1274</v>
      </c>
    </row>
    <row r="321" spans="1:12" x14ac:dyDescent="0.25">
      <c r="A321" s="4"/>
      <c r="B321" s="4"/>
      <c r="C321" s="4"/>
      <c r="D321" s="5"/>
      <c r="I321" s="4"/>
      <c r="J321" s="4"/>
      <c r="K321" s="4"/>
      <c r="L321" s="5"/>
    </row>
    <row r="322" spans="1:12" ht="28.5" x14ac:dyDescent="0.25">
      <c r="A322" s="10">
        <v>17140</v>
      </c>
      <c r="B322" s="11" t="s">
        <v>369</v>
      </c>
      <c r="C322" s="11" t="s">
        <v>370</v>
      </c>
      <c r="D322" s="12">
        <f>VLOOKUP(A322,'[1]All areas - no counties listed'!$A$63:$C$472,3,FALSE)</f>
        <v>0.92879999999999996</v>
      </c>
      <c r="I322" s="10">
        <v>17140</v>
      </c>
      <c r="J322" s="11" t="s">
        <v>369</v>
      </c>
      <c r="K322" s="11" t="s">
        <v>370</v>
      </c>
      <c r="L322" s="12">
        <f>VLOOKUP(I322,'All areas - no counties listed'!$H$63:$J$472,3,FALSE)</f>
        <v>0.93659999999999999</v>
      </c>
    </row>
    <row r="323" spans="1:12" x14ac:dyDescent="0.25">
      <c r="A323" s="13"/>
      <c r="B323" s="4"/>
      <c r="C323" s="4" t="s">
        <v>371</v>
      </c>
      <c r="D323" s="14"/>
      <c r="I323" s="13"/>
      <c r="J323" s="4"/>
      <c r="K323" s="4" t="s">
        <v>371</v>
      </c>
      <c r="L323" s="14"/>
    </row>
    <row r="324" spans="1:12" x14ac:dyDescent="0.25">
      <c r="A324" s="13"/>
      <c r="B324" s="4"/>
      <c r="C324" s="4" t="s">
        <v>372</v>
      </c>
      <c r="D324" s="14"/>
      <c r="I324" s="13"/>
      <c r="J324" s="4"/>
      <c r="K324" s="4" t="s">
        <v>372</v>
      </c>
      <c r="L324" s="14"/>
    </row>
    <row r="325" spans="1:12" x14ac:dyDescent="0.25">
      <c r="A325" s="13"/>
      <c r="B325" s="4"/>
      <c r="C325" s="4" t="s">
        <v>373</v>
      </c>
      <c r="D325" s="14"/>
      <c r="I325" s="13"/>
      <c r="J325" s="4"/>
      <c r="K325" s="4" t="s">
        <v>373</v>
      </c>
      <c r="L325" s="14"/>
    </row>
    <row r="326" spans="1:12" x14ac:dyDescent="0.25">
      <c r="A326" s="13"/>
      <c r="B326" s="4"/>
      <c r="C326" s="4" t="s">
        <v>374</v>
      </c>
      <c r="D326" s="14"/>
      <c r="I326" s="13"/>
      <c r="J326" s="4"/>
      <c r="K326" s="4" t="s">
        <v>374</v>
      </c>
      <c r="L326" s="14"/>
    </row>
    <row r="327" spans="1:12" x14ac:dyDescent="0.25">
      <c r="A327" s="13"/>
      <c r="B327" s="4"/>
      <c r="C327" s="4" t="s">
        <v>375</v>
      </c>
      <c r="D327" s="14"/>
      <c r="I327" s="13"/>
      <c r="J327" s="4"/>
      <c r="K327" s="4" t="s">
        <v>375</v>
      </c>
      <c r="L327" s="14"/>
    </row>
    <row r="328" spans="1:12" x14ac:dyDescent="0.25">
      <c r="A328" s="13"/>
      <c r="B328" s="4"/>
      <c r="C328" s="4" t="s">
        <v>376</v>
      </c>
      <c r="D328" s="14"/>
      <c r="I328" s="13"/>
      <c r="J328" s="4"/>
      <c r="K328" s="4" t="s">
        <v>376</v>
      </c>
      <c r="L328" s="14"/>
    </row>
    <row r="329" spans="1:12" x14ac:dyDescent="0.25">
      <c r="A329" s="13"/>
      <c r="B329" s="4"/>
      <c r="C329" s="4" t="s">
        <v>377</v>
      </c>
      <c r="D329" s="14"/>
      <c r="I329" s="13"/>
      <c r="J329" s="4"/>
      <c r="K329" s="4" t="s">
        <v>377</v>
      </c>
      <c r="L329" s="14"/>
    </row>
    <row r="330" spans="1:12" x14ac:dyDescent="0.25">
      <c r="A330" s="13"/>
      <c r="B330" s="4"/>
      <c r="C330" s="4" t="s">
        <v>378</v>
      </c>
      <c r="D330" s="14"/>
      <c r="I330" s="13"/>
      <c r="J330" s="4"/>
      <c r="K330" s="4" t="s">
        <v>378</v>
      </c>
      <c r="L330" s="14"/>
    </row>
    <row r="331" spans="1:12" x14ac:dyDescent="0.25">
      <c r="A331" s="13"/>
      <c r="B331" s="4"/>
      <c r="C331" s="4" t="s">
        <v>379</v>
      </c>
      <c r="D331" s="14"/>
      <c r="I331" s="13"/>
      <c r="J331" s="4"/>
      <c r="K331" s="4" t="s">
        <v>379</v>
      </c>
      <c r="L331" s="14"/>
    </row>
    <row r="332" spans="1:12" x14ac:dyDescent="0.25">
      <c r="A332" s="13"/>
      <c r="B332" s="4"/>
      <c r="C332" s="4" t="s">
        <v>380</v>
      </c>
      <c r="D332" s="14"/>
      <c r="I332" s="13"/>
      <c r="J332" s="4"/>
      <c r="K332" s="4" t="s">
        <v>380</v>
      </c>
      <c r="L332" s="14"/>
    </row>
    <row r="333" spans="1:12" x14ac:dyDescent="0.25">
      <c r="A333" s="13"/>
      <c r="B333" s="4"/>
      <c r="C333" s="4" t="s">
        <v>381</v>
      </c>
      <c r="D333" s="14"/>
      <c r="I333" s="13"/>
      <c r="J333" s="4"/>
      <c r="K333" s="4" t="s">
        <v>381</v>
      </c>
      <c r="L333" s="14"/>
    </row>
    <row r="334" spans="1:12" x14ac:dyDescent="0.25">
      <c r="A334" s="13"/>
      <c r="B334" s="4"/>
      <c r="C334" s="4" t="s">
        <v>382</v>
      </c>
      <c r="D334" s="14"/>
      <c r="I334" s="13"/>
      <c r="J334" s="4"/>
      <c r="K334" s="4" t="s">
        <v>382</v>
      </c>
      <c r="L334" s="14"/>
    </row>
    <row r="335" spans="1:12" x14ac:dyDescent="0.25">
      <c r="A335" s="13"/>
      <c r="B335" s="4"/>
      <c r="C335" s="4" t="s">
        <v>383</v>
      </c>
      <c r="D335" s="14"/>
      <c r="I335" s="13"/>
      <c r="J335" s="4"/>
      <c r="K335" s="4" t="s">
        <v>383</v>
      </c>
      <c r="L335" s="14"/>
    </row>
    <row r="336" spans="1:12" x14ac:dyDescent="0.25">
      <c r="A336" s="15"/>
      <c r="B336" s="16"/>
      <c r="C336" s="16" t="s">
        <v>384</v>
      </c>
      <c r="D336" s="17"/>
      <c r="I336" s="15"/>
      <c r="J336" s="16"/>
      <c r="K336" s="16" t="s">
        <v>384</v>
      </c>
      <c r="L336" s="17"/>
    </row>
    <row r="337" spans="1:12" x14ac:dyDescent="0.25">
      <c r="A337" s="4"/>
      <c r="B337" s="4"/>
      <c r="C337" s="4"/>
      <c r="D337" s="5"/>
      <c r="I337" s="4"/>
      <c r="J337" s="4"/>
      <c r="K337" s="4"/>
      <c r="L337" s="5"/>
    </row>
    <row r="338" spans="1:12" x14ac:dyDescent="0.25">
      <c r="A338" s="10">
        <v>17300</v>
      </c>
      <c r="B338" s="11" t="s">
        <v>385</v>
      </c>
      <c r="C338" s="11" t="s">
        <v>386</v>
      </c>
      <c r="D338" s="12">
        <f>VLOOKUP(A338,'[1]All areas - no counties listed'!$A$63:$C$472,3,FALSE)</f>
        <v>0.74550000000000005</v>
      </c>
      <c r="I338" s="10">
        <v>17300</v>
      </c>
      <c r="J338" s="11" t="s">
        <v>385</v>
      </c>
      <c r="K338" s="11" t="s">
        <v>386</v>
      </c>
      <c r="L338" s="12">
        <f>VLOOKUP(I338,'All areas - no counties listed'!$H$63:$J$472,3,FALSE)</f>
        <v>0.75180000000000002</v>
      </c>
    </row>
    <row r="339" spans="1:12" x14ac:dyDescent="0.25">
      <c r="A339" s="13"/>
      <c r="B339" s="4"/>
      <c r="C339" s="4" t="s">
        <v>387</v>
      </c>
      <c r="D339" s="14"/>
      <c r="I339" s="13"/>
      <c r="J339" s="4"/>
      <c r="K339" s="4" t="s">
        <v>387</v>
      </c>
      <c r="L339" s="14"/>
    </row>
    <row r="340" spans="1:12" x14ac:dyDescent="0.25">
      <c r="A340" s="15"/>
      <c r="B340" s="16"/>
      <c r="C340" s="16" t="s">
        <v>388</v>
      </c>
      <c r="D340" s="17"/>
      <c r="I340" s="15"/>
      <c r="J340" s="16"/>
      <c r="K340" s="16" t="s">
        <v>388</v>
      </c>
      <c r="L340" s="17"/>
    </row>
    <row r="341" spans="1:12" x14ac:dyDescent="0.25">
      <c r="A341" s="4"/>
      <c r="B341" s="4"/>
      <c r="C341" s="4"/>
      <c r="D341" s="5"/>
      <c r="I341" s="4"/>
      <c r="J341" s="4"/>
      <c r="K341" s="4"/>
      <c r="L341" s="5"/>
    </row>
    <row r="342" spans="1:12" x14ac:dyDescent="0.25">
      <c r="A342" s="10">
        <v>17420</v>
      </c>
      <c r="B342" s="11" t="s">
        <v>389</v>
      </c>
      <c r="C342" s="11" t="s">
        <v>390</v>
      </c>
      <c r="D342" s="12">
        <f>VLOOKUP(A342,'[1]All areas - no counties listed'!$A$63:$C$472,3,FALSE)</f>
        <v>0.73140000000000005</v>
      </c>
      <c r="I342" s="10">
        <v>17420</v>
      </c>
      <c r="J342" s="11" t="s">
        <v>389</v>
      </c>
      <c r="K342" s="11" t="s">
        <v>390</v>
      </c>
      <c r="L342" s="12">
        <f>VLOOKUP(I342,'All areas - no counties listed'!$H$63:$J$472,3,FALSE)</f>
        <v>0.73750000000000004</v>
      </c>
    </row>
    <row r="343" spans="1:12" x14ac:dyDescent="0.25">
      <c r="A343" s="15"/>
      <c r="B343" s="16"/>
      <c r="C343" s="16" t="s">
        <v>391</v>
      </c>
      <c r="D343" s="17"/>
      <c r="I343" s="15"/>
      <c r="J343" s="16"/>
      <c r="K343" s="16" t="s">
        <v>391</v>
      </c>
      <c r="L343" s="17"/>
    </row>
    <row r="344" spans="1:12" x14ac:dyDescent="0.25">
      <c r="A344" s="4"/>
      <c r="B344" s="4"/>
      <c r="C344" s="4"/>
      <c r="D344" s="5"/>
      <c r="I344" s="4"/>
      <c r="J344" s="4"/>
      <c r="K344" s="4"/>
      <c r="L344" s="5"/>
    </row>
    <row r="345" spans="1:12" ht="28.5" x14ac:dyDescent="0.25">
      <c r="A345" s="10">
        <v>17460</v>
      </c>
      <c r="B345" s="11" t="s">
        <v>392</v>
      </c>
      <c r="C345" s="11" t="s">
        <v>393</v>
      </c>
      <c r="D345" s="12">
        <f>VLOOKUP(A345,'[1]All areas - no counties listed'!$A$63:$C$472,3,FALSE)</f>
        <v>0.87770000000000004</v>
      </c>
      <c r="I345" s="10">
        <v>17460</v>
      </c>
      <c r="J345" s="11" t="s">
        <v>392</v>
      </c>
      <c r="K345" s="11" t="s">
        <v>393</v>
      </c>
      <c r="L345" s="12">
        <f>VLOOKUP(I345,'All areas - no counties listed'!$H$63:$J$472,3,FALSE)</f>
        <v>0.8851</v>
      </c>
    </row>
    <row r="346" spans="1:12" x14ac:dyDescent="0.25">
      <c r="A346" s="13"/>
      <c r="B346" s="4"/>
      <c r="C346" s="4" t="s">
        <v>394</v>
      </c>
      <c r="D346" s="14"/>
      <c r="I346" s="13"/>
      <c r="J346" s="4"/>
      <c r="K346" s="4" t="s">
        <v>394</v>
      </c>
      <c r="L346" s="14"/>
    </row>
    <row r="347" spans="1:12" x14ac:dyDescent="0.25">
      <c r="A347" s="13"/>
      <c r="B347" s="4"/>
      <c r="C347" s="4" t="s">
        <v>395</v>
      </c>
      <c r="D347" s="14"/>
      <c r="I347" s="13"/>
      <c r="J347" s="4"/>
      <c r="K347" s="4" t="s">
        <v>395</v>
      </c>
      <c r="L347" s="14"/>
    </row>
    <row r="348" spans="1:12" x14ac:dyDescent="0.25">
      <c r="A348" s="13"/>
      <c r="B348" s="4"/>
      <c r="C348" s="4" t="s">
        <v>396</v>
      </c>
      <c r="D348" s="14"/>
      <c r="I348" s="13"/>
      <c r="J348" s="4"/>
      <c r="K348" s="4" t="s">
        <v>396</v>
      </c>
      <c r="L348" s="14"/>
    </row>
    <row r="349" spans="1:12" x14ac:dyDescent="0.25">
      <c r="A349" s="15"/>
      <c r="B349" s="16"/>
      <c r="C349" s="16" t="s">
        <v>397</v>
      </c>
      <c r="D349" s="17"/>
      <c r="I349" s="15"/>
      <c r="J349" s="16"/>
      <c r="K349" s="16" t="s">
        <v>397</v>
      </c>
      <c r="L349" s="17"/>
    </row>
    <row r="350" spans="1:12" x14ac:dyDescent="0.25">
      <c r="A350" s="4"/>
      <c r="B350" s="4"/>
      <c r="C350" s="4"/>
      <c r="D350" s="5"/>
      <c r="I350" s="4"/>
      <c r="J350" s="4"/>
      <c r="K350" s="4"/>
      <c r="L350" s="5"/>
    </row>
    <row r="351" spans="1:12" x14ac:dyDescent="0.25">
      <c r="A351" s="19">
        <v>17660</v>
      </c>
      <c r="B351" s="20" t="s">
        <v>398</v>
      </c>
      <c r="C351" s="20" t="s">
        <v>399</v>
      </c>
      <c r="D351" s="21">
        <f>VLOOKUP(A351,'[1]All areas - no counties listed'!$A$63:$C$472,3,FALSE)</f>
        <v>0.92589999999999995</v>
      </c>
      <c r="I351" s="19">
        <v>17660</v>
      </c>
      <c r="J351" s="20" t="s">
        <v>398</v>
      </c>
      <c r="K351" s="20" t="s">
        <v>399</v>
      </c>
      <c r="L351" s="21">
        <f>VLOOKUP(I351,'All areas - no counties listed'!$H$63:$J$472,3,FALSE)</f>
        <v>0.93369999999999997</v>
      </c>
    </row>
    <row r="352" spans="1:12" x14ac:dyDescent="0.25">
      <c r="A352" s="4"/>
      <c r="B352" s="4"/>
      <c r="C352" s="4"/>
      <c r="D352" s="5"/>
      <c r="I352" s="4"/>
      <c r="J352" s="4"/>
      <c r="K352" s="4"/>
      <c r="L352" s="5"/>
    </row>
    <row r="353" spans="1:12" ht="28.5" x14ac:dyDescent="0.25">
      <c r="A353" s="10">
        <v>17780</v>
      </c>
      <c r="B353" s="11" t="s">
        <v>400</v>
      </c>
      <c r="C353" s="11" t="s">
        <v>401</v>
      </c>
      <c r="D353" s="12">
        <f>VLOOKUP(A353,'[1]All areas - no counties listed'!$A$63:$C$472,3,FALSE)</f>
        <v>0.87239999999999995</v>
      </c>
      <c r="I353" s="10">
        <v>17780</v>
      </c>
      <c r="J353" s="11" t="s">
        <v>400</v>
      </c>
      <c r="K353" s="11" t="s">
        <v>401</v>
      </c>
      <c r="L353" s="12">
        <f>VLOOKUP(I353,'All areas - no counties listed'!$H$63:$J$472,3,FALSE)</f>
        <v>0.87960000000000005</v>
      </c>
    </row>
    <row r="354" spans="1:12" x14ac:dyDescent="0.25">
      <c r="A354" s="13"/>
      <c r="B354" s="4"/>
      <c r="C354" s="4" t="s">
        <v>402</v>
      </c>
      <c r="D354" s="14"/>
      <c r="I354" s="13"/>
      <c r="J354" s="4"/>
      <c r="K354" s="4" t="s">
        <v>402</v>
      </c>
      <c r="L354" s="14"/>
    </row>
    <row r="355" spans="1:12" x14ac:dyDescent="0.25">
      <c r="A355" s="15"/>
      <c r="B355" s="16"/>
      <c r="C355" s="16" t="s">
        <v>403</v>
      </c>
      <c r="D355" s="17"/>
      <c r="I355" s="15"/>
      <c r="J355" s="16"/>
      <c r="K355" s="16" t="s">
        <v>403</v>
      </c>
      <c r="L355" s="17"/>
    </row>
    <row r="356" spans="1:12" x14ac:dyDescent="0.25">
      <c r="A356" s="4"/>
      <c r="B356" s="4"/>
      <c r="C356" s="4"/>
      <c r="D356" s="5"/>
      <c r="I356" s="4"/>
      <c r="J356" s="4"/>
      <c r="K356" s="4"/>
      <c r="L356" s="5"/>
    </row>
    <row r="357" spans="1:12" ht="28.5" x14ac:dyDescent="0.25">
      <c r="A357" s="10">
        <v>17820</v>
      </c>
      <c r="B357" s="11" t="s">
        <v>404</v>
      </c>
      <c r="C357" s="11" t="s">
        <v>405</v>
      </c>
      <c r="D357" s="12">
        <f>VLOOKUP(A357,'[1]All areas - no counties listed'!$A$63:$C$472,3,FALSE)</f>
        <v>0.94679999999999997</v>
      </c>
      <c r="I357" s="10">
        <v>17820</v>
      </c>
      <c r="J357" s="11" t="s">
        <v>404</v>
      </c>
      <c r="K357" s="11" t="s">
        <v>405</v>
      </c>
      <c r="L357" s="12">
        <f>VLOOKUP(I357,'All areas - no counties listed'!$H$63:$J$472,3,FALSE)</f>
        <v>0.95479999999999998</v>
      </c>
    </row>
    <row r="358" spans="1:12" x14ac:dyDescent="0.25">
      <c r="A358" s="15"/>
      <c r="B358" s="16"/>
      <c r="C358" s="16" t="s">
        <v>406</v>
      </c>
      <c r="D358" s="17"/>
      <c r="I358" s="15"/>
      <c r="J358" s="16"/>
      <c r="K358" s="16" t="s">
        <v>406</v>
      </c>
      <c r="L358" s="17"/>
    </row>
    <row r="359" spans="1:12" x14ac:dyDescent="0.25">
      <c r="A359" s="4"/>
      <c r="B359" s="4"/>
      <c r="C359" s="4"/>
      <c r="D359" s="5"/>
      <c r="I359" s="4"/>
      <c r="J359" s="4"/>
      <c r="K359" s="4"/>
      <c r="L359" s="5"/>
    </row>
    <row r="360" spans="1:12" x14ac:dyDescent="0.25">
      <c r="A360" s="19">
        <v>17860</v>
      </c>
      <c r="B360" s="20" t="s">
        <v>407</v>
      </c>
      <c r="C360" s="20" t="s">
        <v>408</v>
      </c>
      <c r="D360" s="21">
        <f>VLOOKUP(A360,'[1]All areas - no counties listed'!$A$63:$C$472,3,FALSE)</f>
        <v>0.83509999999999995</v>
      </c>
      <c r="I360" s="19">
        <v>17860</v>
      </c>
      <c r="J360" s="20" t="s">
        <v>407</v>
      </c>
      <c r="K360" s="20" t="s">
        <v>408</v>
      </c>
      <c r="L360" s="21">
        <f>VLOOKUP(I360,'All areas - no counties listed'!$H$63:$J$472,3,FALSE)</f>
        <v>0.84219999999999995</v>
      </c>
    </row>
    <row r="361" spans="1:12" x14ac:dyDescent="0.25">
      <c r="A361" s="4"/>
      <c r="B361" s="4"/>
      <c r="C361" s="4"/>
      <c r="D361" s="5"/>
      <c r="I361" s="4"/>
      <c r="J361" s="4"/>
      <c r="K361" s="4"/>
      <c r="L361" s="5"/>
    </row>
    <row r="362" spans="1:12" x14ac:dyDescent="0.25">
      <c r="A362" s="10">
        <v>17900</v>
      </c>
      <c r="B362" s="11" t="s">
        <v>409</v>
      </c>
      <c r="C362" s="11" t="s">
        <v>410</v>
      </c>
      <c r="D362" s="12">
        <f>VLOOKUP(A362,'[1]All areas - no counties listed'!$A$63:$C$472,3,FALSE)</f>
        <v>0.82769999999999999</v>
      </c>
      <c r="I362" s="10">
        <v>17900</v>
      </c>
      <c r="J362" s="11" t="s">
        <v>409</v>
      </c>
      <c r="K362" s="11" t="s">
        <v>410</v>
      </c>
      <c r="L362" s="12">
        <f>VLOOKUP(I362,'All areas - no counties listed'!$H$63:$J$472,3,FALSE)</f>
        <v>0.8347</v>
      </c>
    </row>
    <row r="363" spans="1:12" x14ac:dyDescent="0.25">
      <c r="A363" s="13"/>
      <c r="B363" s="4"/>
      <c r="C363" s="4" t="s">
        <v>411</v>
      </c>
      <c r="D363" s="14"/>
      <c r="I363" s="13"/>
      <c r="J363" s="4"/>
      <c r="K363" s="4" t="s">
        <v>411</v>
      </c>
      <c r="L363" s="14"/>
    </row>
    <row r="364" spans="1:12" x14ac:dyDescent="0.25">
      <c r="A364" s="13"/>
      <c r="B364" s="4"/>
      <c r="C364" s="4" t="s">
        <v>412</v>
      </c>
      <c r="D364" s="14"/>
      <c r="I364" s="13"/>
      <c r="J364" s="4"/>
      <c r="K364" s="4" t="s">
        <v>412</v>
      </c>
      <c r="L364" s="14"/>
    </row>
    <row r="365" spans="1:12" x14ac:dyDescent="0.25">
      <c r="A365" s="13"/>
      <c r="B365" s="4"/>
      <c r="C365" s="4" t="s">
        <v>413</v>
      </c>
      <c r="D365" s="14"/>
      <c r="I365" s="13"/>
      <c r="J365" s="4"/>
      <c r="K365" s="4" t="s">
        <v>413</v>
      </c>
      <c r="L365" s="14"/>
    </row>
    <row r="366" spans="1:12" x14ac:dyDescent="0.25">
      <c r="A366" s="13"/>
      <c r="B366" s="4"/>
      <c r="C366" s="4" t="s">
        <v>414</v>
      </c>
      <c r="D366" s="14"/>
      <c r="I366" s="13"/>
      <c r="J366" s="4"/>
      <c r="K366" s="4" t="s">
        <v>414</v>
      </c>
      <c r="L366" s="14"/>
    </row>
    <row r="367" spans="1:12" x14ac:dyDescent="0.25">
      <c r="A367" s="15"/>
      <c r="B367" s="16"/>
      <c r="C367" s="16" t="s">
        <v>415</v>
      </c>
      <c r="D367" s="17"/>
      <c r="I367" s="15"/>
      <c r="J367" s="16"/>
      <c r="K367" s="16" t="s">
        <v>415</v>
      </c>
      <c r="L367" s="17"/>
    </row>
    <row r="368" spans="1:12" x14ac:dyDescent="0.25">
      <c r="A368" s="4"/>
      <c r="B368" s="4"/>
      <c r="C368" s="4"/>
      <c r="D368" s="5"/>
      <c r="I368" s="4"/>
      <c r="J368" s="4"/>
      <c r="K368" s="4"/>
      <c r="L368" s="5"/>
    </row>
    <row r="369" spans="1:12" x14ac:dyDescent="0.25">
      <c r="A369" s="10">
        <v>17980</v>
      </c>
      <c r="B369" s="11" t="s">
        <v>416</v>
      </c>
      <c r="C369" s="11" t="s">
        <v>417</v>
      </c>
      <c r="D369" s="12">
        <f>VLOOKUP(A369,'[1]All areas - no counties listed'!$A$63:$C$472,3,FALSE)</f>
        <v>0.78710000000000002</v>
      </c>
      <c r="I369" s="10">
        <v>17980</v>
      </c>
      <c r="J369" s="11" t="s">
        <v>416</v>
      </c>
      <c r="K369" s="11" t="s">
        <v>417</v>
      </c>
      <c r="L369" s="12">
        <f>VLOOKUP(I369,'All areas - no counties listed'!$H$63:$J$472,3,FALSE)</f>
        <v>0.79349999999999998</v>
      </c>
    </row>
    <row r="370" spans="1:12" x14ac:dyDescent="0.25">
      <c r="A370" s="13"/>
      <c r="B370" s="4"/>
      <c r="C370" s="4" t="s">
        <v>418</v>
      </c>
      <c r="D370" s="14"/>
      <c r="I370" s="13"/>
      <c r="J370" s="4"/>
      <c r="K370" s="4" t="s">
        <v>418</v>
      </c>
      <c r="L370" s="14"/>
    </row>
    <row r="371" spans="1:12" x14ac:dyDescent="0.25">
      <c r="A371" s="13"/>
      <c r="B371" s="4"/>
      <c r="C371" s="4" t="s">
        <v>419</v>
      </c>
      <c r="D371" s="14"/>
      <c r="I371" s="13"/>
      <c r="J371" s="4"/>
      <c r="K371" s="4" t="s">
        <v>419</v>
      </c>
      <c r="L371" s="14"/>
    </row>
    <row r="372" spans="1:12" x14ac:dyDescent="0.25">
      <c r="A372" s="13"/>
      <c r="B372" s="4"/>
      <c r="C372" s="4" t="s">
        <v>420</v>
      </c>
      <c r="D372" s="14"/>
      <c r="I372" s="13"/>
      <c r="J372" s="4"/>
      <c r="K372" s="4" t="s">
        <v>420</v>
      </c>
      <c r="L372" s="14"/>
    </row>
    <row r="373" spans="1:12" x14ac:dyDescent="0.25">
      <c r="A373" s="15"/>
      <c r="B373" s="16"/>
      <c r="C373" s="16" t="s">
        <v>421</v>
      </c>
      <c r="D373" s="17"/>
      <c r="I373" s="15"/>
      <c r="J373" s="16"/>
      <c r="K373" s="16" t="s">
        <v>421</v>
      </c>
      <c r="L373" s="17"/>
    </row>
    <row r="374" spans="1:12" x14ac:dyDescent="0.25">
      <c r="A374" s="4"/>
      <c r="B374" s="4"/>
      <c r="C374" s="4"/>
      <c r="D374" s="5"/>
      <c r="I374" s="4"/>
      <c r="J374" s="4"/>
      <c r="K374" s="4"/>
      <c r="L374" s="5"/>
    </row>
    <row r="375" spans="1:12" x14ac:dyDescent="0.25">
      <c r="A375" s="19">
        <v>18020</v>
      </c>
      <c r="B375" s="20" t="s">
        <v>422</v>
      </c>
      <c r="C375" s="20" t="s">
        <v>423</v>
      </c>
      <c r="D375" s="21">
        <f>VLOOKUP(A375,'[1]All areas - no counties listed'!$A$63:$C$472,3,FALSE)</f>
        <v>1.0197000000000001</v>
      </c>
      <c r="I375" s="19">
        <v>18020</v>
      </c>
      <c r="J375" s="20" t="s">
        <v>422</v>
      </c>
      <c r="K375" s="20" t="s">
        <v>423</v>
      </c>
      <c r="L375" s="21">
        <f>VLOOKUP(I375,'All areas - no counties listed'!$H$63:$J$472,3,FALSE)</f>
        <v>1.0282</v>
      </c>
    </row>
    <row r="376" spans="1:12" x14ac:dyDescent="0.25">
      <c r="A376" s="4"/>
      <c r="B376" s="4"/>
      <c r="C376" s="4"/>
      <c r="D376" s="5"/>
      <c r="I376" s="4"/>
      <c r="J376" s="4"/>
      <c r="K376" s="4"/>
      <c r="L376" s="5"/>
    </row>
    <row r="377" spans="1:12" x14ac:dyDescent="0.25">
      <c r="A377" s="10">
        <v>18140</v>
      </c>
      <c r="B377" s="11" t="s">
        <v>424</v>
      </c>
      <c r="C377" s="11" t="s">
        <v>425</v>
      </c>
      <c r="D377" s="12">
        <f>VLOOKUP(A377,'[1]All areas - no counties listed'!$A$63:$C$472,3,FALSE)</f>
        <v>0.94140000000000001</v>
      </c>
      <c r="I377" s="10">
        <v>18140</v>
      </c>
      <c r="J377" s="11" t="s">
        <v>424</v>
      </c>
      <c r="K377" s="11" t="s">
        <v>425</v>
      </c>
      <c r="L377" s="12">
        <f>VLOOKUP(I377,'All areas - no counties listed'!$H$63:$J$472,3,FALSE)</f>
        <v>0.94910000000000005</v>
      </c>
    </row>
    <row r="378" spans="1:12" x14ac:dyDescent="0.25">
      <c r="A378" s="13"/>
      <c r="B378" s="4"/>
      <c r="C378" s="4" t="s">
        <v>426</v>
      </c>
      <c r="D378" s="14"/>
      <c r="I378" s="13"/>
      <c r="J378" s="4"/>
      <c r="K378" s="4" t="s">
        <v>426</v>
      </c>
      <c r="L378" s="14"/>
    </row>
    <row r="379" spans="1:12" x14ac:dyDescent="0.25">
      <c r="A379" s="13"/>
      <c r="B379" s="4"/>
      <c r="C379" s="4" t="s">
        <v>427</v>
      </c>
      <c r="D379" s="14"/>
      <c r="I379" s="13"/>
      <c r="J379" s="4"/>
      <c r="K379" s="4" t="s">
        <v>427</v>
      </c>
      <c r="L379" s="14"/>
    </row>
    <row r="380" spans="1:12" x14ac:dyDescent="0.25">
      <c r="A380" s="13"/>
      <c r="B380" s="4"/>
      <c r="C380" s="4" t="s">
        <v>428</v>
      </c>
      <c r="D380" s="14"/>
      <c r="I380" s="13"/>
      <c r="J380" s="4"/>
      <c r="K380" s="4" t="s">
        <v>428</v>
      </c>
      <c r="L380" s="14"/>
    </row>
    <row r="381" spans="1:12" x14ac:dyDescent="0.25">
      <c r="A381" s="13"/>
      <c r="B381" s="4"/>
      <c r="C381" s="4" t="s">
        <v>429</v>
      </c>
      <c r="D381" s="14"/>
      <c r="I381" s="13"/>
      <c r="J381" s="4"/>
      <c r="K381" s="4" t="s">
        <v>429</v>
      </c>
      <c r="L381" s="14"/>
    </row>
    <row r="382" spans="1:12" x14ac:dyDescent="0.25">
      <c r="A382" s="13"/>
      <c r="B382" s="4"/>
      <c r="C382" s="4" t="s">
        <v>430</v>
      </c>
      <c r="D382" s="14"/>
      <c r="I382" s="13"/>
      <c r="J382" s="4"/>
      <c r="K382" s="4" t="s">
        <v>430</v>
      </c>
      <c r="L382" s="14"/>
    </row>
    <row r="383" spans="1:12" x14ac:dyDescent="0.25">
      <c r="A383" s="13"/>
      <c r="B383" s="4"/>
      <c r="C383" s="4" t="s">
        <v>431</v>
      </c>
      <c r="D383" s="14"/>
      <c r="I383" s="13"/>
      <c r="J383" s="4"/>
      <c r="K383" s="4" t="s">
        <v>431</v>
      </c>
      <c r="L383" s="14"/>
    </row>
    <row r="384" spans="1:12" x14ac:dyDescent="0.25">
      <c r="A384" s="13"/>
      <c r="B384" s="4"/>
      <c r="C384" s="4" t="s">
        <v>432</v>
      </c>
      <c r="D384" s="14"/>
      <c r="I384" s="13"/>
      <c r="J384" s="4"/>
      <c r="K384" s="4" t="s">
        <v>432</v>
      </c>
      <c r="L384" s="14"/>
    </row>
    <row r="385" spans="1:12" x14ac:dyDescent="0.25">
      <c r="A385" s="13"/>
      <c r="B385" s="4"/>
      <c r="C385" s="4" t="s">
        <v>433</v>
      </c>
      <c r="D385" s="14"/>
      <c r="I385" s="13"/>
      <c r="J385" s="4"/>
      <c r="K385" s="4" t="s">
        <v>433</v>
      </c>
      <c r="L385" s="14"/>
    </row>
    <row r="386" spans="1:12" x14ac:dyDescent="0.25">
      <c r="A386" s="15"/>
      <c r="B386" s="16"/>
      <c r="C386" s="16" t="s">
        <v>434</v>
      </c>
      <c r="D386" s="17"/>
      <c r="I386" s="15"/>
      <c r="J386" s="16"/>
      <c r="K386" s="16" t="s">
        <v>434</v>
      </c>
      <c r="L386" s="17"/>
    </row>
    <row r="387" spans="1:12" x14ac:dyDescent="0.25">
      <c r="A387" s="4"/>
      <c r="B387" s="4"/>
      <c r="C387" s="4"/>
      <c r="D387" s="5"/>
      <c r="I387" s="4"/>
      <c r="J387" s="4"/>
      <c r="K387" s="4"/>
      <c r="L387" s="5"/>
    </row>
    <row r="388" spans="1:12" x14ac:dyDescent="0.25">
      <c r="A388" s="10">
        <v>18580</v>
      </c>
      <c r="B388" s="11" t="s">
        <v>435</v>
      </c>
      <c r="C388" s="11" t="s">
        <v>436</v>
      </c>
      <c r="D388" s="12">
        <f>VLOOKUP(A388,'[1]All areas - no counties listed'!$A$63:$C$472,3,FALSE)</f>
        <v>0.93169999999999997</v>
      </c>
      <c r="I388" s="10">
        <v>18580</v>
      </c>
      <c r="J388" s="11" t="s">
        <v>435</v>
      </c>
      <c r="K388" s="11" t="s">
        <v>436</v>
      </c>
      <c r="L388" s="12">
        <f>VLOOKUP(I388,'All areas - no counties listed'!$H$63:$J$472,3,FALSE)</f>
        <v>0.93959999999999999</v>
      </c>
    </row>
    <row r="389" spans="1:12" x14ac:dyDescent="0.25">
      <c r="A389" s="13"/>
      <c r="B389" s="4"/>
      <c r="C389" s="4" t="s">
        <v>437</v>
      </c>
      <c r="D389" s="14"/>
      <c r="I389" s="13"/>
      <c r="J389" s="4"/>
      <c r="K389" s="4" t="s">
        <v>437</v>
      </c>
      <c r="L389" s="14"/>
    </row>
    <row r="390" spans="1:12" x14ac:dyDescent="0.25">
      <c r="A390" s="15"/>
      <c r="B390" s="16"/>
      <c r="C390" s="16" t="s">
        <v>438</v>
      </c>
      <c r="D390" s="17"/>
      <c r="I390" s="15"/>
      <c r="J390" s="16"/>
      <c r="K390" s="16" t="s">
        <v>438</v>
      </c>
      <c r="L390" s="17"/>
    </row>
    <row r="391" spans="1:12" x14ac:dyDescent="0.25">
      <c r="A391" s="4"/>
      <c r="B391" s="4"/>
      <c r="C391" s="4"/>
      <c r="D391" s="5"/>
      <c r="I391" s="4"/>
      <c r="J391" s="4"/>
      <c r="K391" s="4"/>
      <c r="L391" s="5"/>
    </row>
    <row r="392" spans="1:12" x14ac:dyDescent="0.25">
      <c r="A392" s="19">
        <v>18700</v>
      </c>
      <c r="B392" s="20" t="s">
        <v>439</v>
      </c>
      <c r="C392" s="20" t="s">
        <v>440</v>
      </c>
      <c r="D392" s="21">
        <f>VLOOKUP(A392,'[1]All areas - no counties listed'!$A$63:$C$472,3,FALSE)</f>
        <v>1.091</v>
      </c>
      <c r="I392" s="19">
        <v>18700</v>
      </c>
      <c r="J392" s="20" t="s">
        <v>439</v>
      </c>
      <c r="K392" s="20" t="s">
        <v>440</v>
      </c>
      <c r="L392" s="21">
        <f>VLOOKUP(I392,'All areas - no counties listed'!$H$63:$J$472,3,FALSE)</f>
        <v>1.1002000000000001</v>
      </c>
    </row>
    <row r="393" spans="1:12" x14ac:dyDescent="0.25">
      <c r="A393" s="4"/>
      <c r="B393" s="4"/>
      <c r="C393" s="4"/>
      <c r="D393" s="5"/>
      <c r="I393" s="4"/>
      <c r="J393" s="4"/>
      <c r="K393" s="4"/>
      <c r="L393" s="5"/>
    </row>
    <row r="394" spans="1:12" ht="42.75" x14ac:dyDescent="0.25">
      <c r="A394" s="10">
        <v>18880</v>
      </c>
      <c r="B394" s="11" t="s">
        <v>441</v>
      </c>
      <c r="C394" s="11" t="s">
        <v>442</v>
      </c>
      <c r="D394" s="12">
        <f>VLOOKUP(A394,'[1]All areas - no counties listed'!$A$63:$C$472,3,FALSE)</f>
        <v>0.87570000000000003</v>
      </c>
      <c r="I394" s="10">
        <v>18880</v>
      </c>
      <c r="J394" s="11" t="s">
        <v>441</v>
      </c>
      <c r="K394" s="11" t="s">
        <v>442</v>
      </c>
      <c r="L394" s="12">
        <f>VLOOKUP(I394,'All areas - no counties listed'!$H$63:$J$472,3,FALSE)</f>
        <v>0.88300000000000001</v>
      </c>
    </row>
    <row r="395" spans="1:12" x14ac:dyDescent="0.25">
      <c r="A395" s="15"/>
      <c r="B395" s="16"/>
      <c r="C395" s="16" t="s">
        <v>443</v>
      </c>
      <c r="D395" s="17"/>
      <c r="I395" s="15"/>
      <c r="J395" s="16"/>
      <c r="K395" s="16" t="s">
        <v>443</v>
      </c>
      <c r="L395" s="17"/>
    </row>
    <row r="396" spans="1:12" x14ac:dyDescent="0.25">
      <c r="A396" s="4"/>
      <c r="B396" s="4"/>
      <c r="C396" s="4"/>
      <c r="D396" s="5"/>
      <c r="I396" s="4"/>
      <c r="J396" s="4"/>
      <c r="K396" s="4"/>
      <c r="L396" s="5"/>
    </row>
    <row r="397" spans="1:12" ht="28.5" x14ac:dyDescent="0.25">
      <c r="A397" s="10">
        <v>19060</v>
      </c>
      <c r="B397" s="11" t="s">
        <v>444</v>
      </c>
      <c r="C397" s="11" t="s">
        <v>445</v>
      </c>
      <c r="D397" s="12">
        <f>VLOOKUP(A397,'[1]All areas - no counties listed'!$A$63:$C$472,3,FALSE)</f>
        <v>0.86150000000000004</v>
      </c>
      <c r="I397" s="10">
        <v>19060</v>
      </c>
      <c r="J397" s="11" t="s">
        <v>444</v>
      </c>
      <c r="K397" s="11" t="s">
        <v>445</v>
      </c>
      <c r="L397" s="12">
        <f>VLOOKUP(I397,'All areas - no counties listed'!$H$63:$J$472,3,FALSE)</f>
        <v>0.86870000000000003</v>
      </c>
    </row>
    <row r="398" spans="1:12" x14ac:dyDescent="0.25">
      <c r="A398" s="15"/>
      <c r="B398" s="16"/>
      <c r="C398" s="16" t="s">
        <v>446</v>
      </c>
      <c r="D398" s="17"/>
      <c r="I398" s="15"/>
      <c r="J398" s="16"/>
      <c r="K398" s="16" t="s">
        <v>446</v>
      </c>
      <c r="L398" s="17"/>
    </row>
    <row r="399" spans="1:12" x14ac:dyDescent="0.25">
      <c r="A399" s="4"/>
      <c r="B399" s="4"/>
      <c r="C399" s="4"/>
      <c r="D399" s="5"/>
      <c r="I399" s="4"/>
      <c r="J399" s="4"/>
      <c r="K399" s="4"/>
      <c r="L399" s="5"/>
    </row>
    <row r="400" spans="1:12" ht="28.5" x14ac:dyDescent="0.25">
      <c r="A400" s="10">
        <v>19124</v>
      </c>
      <c r="B400" s="11" t="s">
        <v>447</v>
      </c>
      <c r="C400" s="11" t="s">
        <v>448</v>
      </c>
      <c r="D400" s="12">
        <f>VLOOKUP(A400,'[1]All areas - no counties listed'!$A$63:$C$472,3,FALSE)</f>
        <v>0.96640000000000004</v>
      </c>
      <c r="I400" s="10">
        <v>19124</v>
      </c>
      <c r="J400" s="11" t="s">
        <v>447</v>
      </c>
      <c r="K400" s="11" t="s">
        <v>448</v>
      </c>
      <c r="L400" s="12">
        <f>VLOOKUP(I400,'All areas - no counties listed'!$H$63:$J$472,3,FALSE)</f>
        <v>0.97430000000000005</v>
      </c>
    </row>
    <row r="401" spans="1:12" x14ac:dyDescent="0.25">
      <c r="A401" s="13"/>
      <c r="B401" s="4"/>
      <c r="C401" s="4" t="s">
        <v>449</v>
      </c>
      <c r="D401" s="14"/>
      <c r="I401" s="13"/>
      <c r="J401" s="4"/>
      <c r="K401" s="4" t="s">
        <v>449</v>
      </c>
      <c r="L401" s="14"/>
    </row>
    <row r="402" spans="1:12" x14ac:dyDescent="0.25">
      <c r="A402" s="13"/>
      <c r="B402" s="4"/>
      <c r="C402" s="4" t="s">
        <v>450</v>
      </c>
      <c r="D402" s="14"/>
      <c r="I402" s="13"/>
      <c r="J402" s="4"/>
      <c r="K402" s="4" t="s">
        <v>450</v>
      </c>
      <c r="L402" s="14"/>
    </row>
    <row r="403" spans="1:12" x14ac:dyDescent="0.25">
      <c r="A403" s="13"/>
      <c r="B403" s="4"/>
      <c r="C403" s="4" t="s">
        <v>451</v>
      </c>
      <c r="D403" s="14"/>
      <c r="I403" s="13"/>
      <c r="J403" s="4"/>
      <c r="K403" s="4" t="s">
        <v>451</v>
      </c>
      <c r="L403" s="14"/>
    </row>
    <row r="404" spans="1:12" x14ac:dyDescent="0.25">
      <c r="A404" s="13"/>
      <c r="B404" s="4"/>
      <c r="C404" s="4" t="s">
        <v>452</v>
      </c>
      <c r="D404" s="14"/>
      <c r="I404" s="13"/>
      <c r="J404" s="4"/>
      <c r="K404" s="4" t="s">
        <v>452</v>
      </c>
      <c r="L404" s="14"/>
    </row>
    <row r="405" spans="1:12" x14ac:dyDescent="0.25">
      <c r="A405" s="13"/>
      <c r="B405" s="4"/>
      <c r="C405" s="4" t="s">
        <v>453</v>
      </c>
      <c r="D405" s="14"/>
      <c r="I405" s="13"/>
      <c r="J405" s="4"/>
      <c r="K405" s="4" t="s">
        <v>453</v>
      </c>
      <c r="L405" s="14"/>
    </row>
    <row r="406" spans="1:12" x14ac:dyDescent="0.25">
      <c r="A406" s="15"/>
      <c r="B406" s="16"/>
      <c r="C406" s="16" t="s">
        <v>454</v>
      </c>
      <c r="D406" s="17"/>
      <c r="I406" s="15"/>
      <c r="J406" s="16"/>
      <c r="K406" s="16" t="s">
        <v>454</v>
      </c>
      <c r="L406" s="17"/>
    </row>
    <row r="407" spans="1:12" x14ac:dyDescent="0.25">
      <c r="A407" s="4"/>
      <c r="B407" s="4"/>
      <c r="C407" s="4"/>
      <c r="D407" s="5"/>
      <c r="I407" s="4"/>
      <c r="J407" s="4"/>
      <c r="K407" s="4"/>
      <c r="L407" s="5"/>
    </row>
    <row r="408" spans="1:12" x14ac:dyDescent="0.25">
      <c r="A408" s="10">
        <v>19140</v>
      </c>
      <c r="B408" s="11" t="s">
        <v>455</v>
      </c>
      <c r="C408" s="11" t="s">
        <v>456</v>
      </c>
      <c r="D408" s="12">
        <f>VLOOKUP(A408,'[1]All areas - no counties listed'!$A$63:$C$472,3,FALSE)</f>
        <v>0.86899999999999999</v>
      </c>
      <c r="I408" s="10">
        <v>19140</v>
      </c>
      <c r="J408" s="11" t="s">
        <v>455</v>
      </c>
      <c r="K408" s="11" t="s">
        <v>456</v>
      </c>
      <c r="L408" s="12">
        <f>VLOOKUP(I408,'All areas - no counties listed'!$H$63:$J$472,3,FALSE)</f>
        <v>0.87619999999999998</v>
      </c>
    </row>
    <row r="409" spans="1:12" x14ac:dyDescent="0.25">
      <c r="A409" s="15"/>
      <c r="B409" s="16"/>
      <c r="C409" s="16" t="s">
        <v>457</v>
      </c>
      <c r="D409" s="17"/>
      <c r="I409" s="15"/>
      <c r="J409" s="16"/>
      <c r="K409" s="16" t="s">
        <v>457</v>
      </c>
      <c r="L409" s="17"/>
    </row>
    <row r="410" spans="1:12" x14ac:dyDescent="0.25">
      <c r="A410" s="4"/>
      <c r="B410" s="4"/>
      <c r="C410" s="4"/>
      <c r="D410" s="5"/>
      <c r="I410" s="4"/>
      <c r="J410" s="4"/>
      <c r="K410" s="4"/>
      <c r="L410" s="5"/>
    </row>
    <row r="411" spans="1:12" x14ac:dyDescent="0.25">
      <c r="A411" s="19">
        <v>19180</v>
      </c>
      <c r="B411" s="20" t="s">
        <v>458</v>
      </c>
      <c r="C411" s="20" t="s">
        <v>459</v>
      </c>
      <c r="D411" s="21">
        <f>VLOOKUP(A411,'[1]All areas - no counties listed'!$A$63:$C$472,3,FALSE)</f>
        <v>0.89500000000000002</v>
      </c>
      <c r="I411" s="19">
        <v>19180</v>
      </c>
      <c r="J411" s="20" t="s">
        <v>458</v>
      </c>
      <c r="K411" s="20" t="s">
        <v>459</v>
      </c>
      <c r="L411" s="21">
        <f>VLOOKUP(I411,'All areas - no counties listed'!$H$63:$J$472,3,FALSE)</f>
        <v>0.90259999999999996</v>
      </c>
    </row>
    <row r="412" spans="1:12" x14ac:dyDescent="0.25">
      <c r="A412" s="4"/>
      <c r="B412" s="4"/>
      <c r="C412" s="4"/>
      <c r="D412" s="5"/>
      <c r="I412" s="4"/>
      <c r="J412" s="4"/>
      <c r="K412" s="4"/>
      <c r="L412" s="5"/>
    </row>
    <row r="413" spans="1:12" ht="28.5" x14ac:dyDescent="0.25">
      <c r="A413" s="19">
        <v>19300</v>
      </c>
      <c r="B413" s="20" t="s">
        <v>460</v>
      </c>
      <c r="C413" s="20" t="s">
        <v>461</v>
      </c>
      <c r="D413" s="21">
        <f>VLOOKUP(A413,'[1]All areas - no counties listed'!$A$63:$C$472,3,FALSE)</f>
        <v>0.73219999999999996</v>
      </c>
      <c r="I413" s="19">
        <v>19300</v>
      </c>
      <c r="J413" s="20" t="s">
        <v>460</v>
      </c>
      <c r="K413" s="20" t="s">
        <v>461</v>
      </c>
      <c r="L413" s="21">
        <f>VLOOKUP(I413,'All areas - no counties listed'!$H$63:$J$472,3,FALSE)</f>
        <v>0.73839999999999995</v>
      </c>
    </row>
    <row r="414" spans="1:12" x14ac:dyDescent="0.25">
      <c r="A414" s="4"/>
      <c r="B414" s="4"/>
      <c r="C414" s="4"/>
      <c r="D414" s="5"/>
      <c r="I414" s="4"/>
      <c r="J414" s="4"/>
      <c r="K414" s="4"/>
      <c r="L414" s="5"/>
    </row>
    <row r="415" spans="1:12" ht="28.5" x14ac:dyDescent="0.25">
      <c r="A415" s="10">
        <v>19340</v>
      </c>
      <c r="B415" s="11" t="s">
        <v>462</v>
      </c>
      <c r="C415" s="11" t="s">
        <v>463</v>
      </c>
      <c r="D415" s="12">
        <f>VLOOKUP(A415,'[1]All areas - no counties listed'!$A$63:$C$472,3,FALSE)</f>
        <v>0.90159999999999996</v>
      </c>
      <c r="I415" s="10">
        <v>19340</v>
      </c>
      <c r="J415" s="11" t="s">
        <v>462</v>
      </c>
      <c r="K415" s="11" t="s">
        <v>463</v>
      </c>
      <c r="L415" s="12">
        <f>VLOOKUP(I415,'All areas - no counties listed'!$H$63:$J$472,3,FALSE)</f>
        <v>0.90920000000000001</v>
      </c>
    </row>
    <row r="416" spans="1:12" x14ac:dyDescent="0.25">
      <c r="A416" s="13"/>
      <c r="B416" s="4"/>
      <c r="C416" s="4" t="s">
        <v>464</v>
      </c>
      <c r="D416" s="14"/>
      <c r="I416" s="13"/>
      <c r="J416" s="4"/>
      <c r="K416" s="4" t="s">
        <v>464</v>
      </c>
      <c r="L416" s="14"/>
    </row>
    <row r="417" spans="1:12" x14ac:dyDescent="0.25">
      <c r="A417" s="13"/>
      <c r="B417" s="4"/>
      <c r="C417" s="4" t="s">
        <v>465</v>
      </c>
      <c r="D417" s="14"/>
      <c r="I417" s="13"/>
      <c r="J417" s="4"/>
      <c r="K417" s="4" t="s">
        <v>465</v>
      </c>
      <c r="L417" s="14"/>
    </row>
    <row r="418" spans="1:12" x14ac:dyDescent="0.25">
      <c r="A418" s="15"/>
      <c r="B418" s="16"/>
      <c r="C418" s="16" t="s">
        <v>466</v>
      </c>
      <c r="D418" s="17"/>
      <c r="I418" s="15"/>
      <c r="J418" s="16"/>
      <c r="K418" s="16" t="s">
        <v>466</v>
      </c>
      <c r="L418" s="17"/>
    </row>
    <row r="419" spans="1:12" x14ac:dyDescent="0.25">
      <c r="A419" s="4"/>
      <c r="B419" s="4"/>
      <c r="C419" s="4"/>
      <c r="D419" s="5"/>
      <c r="I419" s="4"/>
      <c r="J419" s="4"/>
      <c r="K419" s="4"/>
      <c r="L419" s="5"/>
    </row>
    <row r="420" spans="1:12" x14ac:dyDescent="0.25">
      <c r="A420" s="10">
        <v>19380</v>
      </c>
      <c r="B420" s="11" t="s">
        <v>467</v>
      </c>
      <c r="C420" s="11" t="s">
        <v>468</v>
      </c>
      <c r="D420" s="12">
        <f>VLOOKUP(A420,'[1]All areas - no counties listed'!$A$63:$C$472,3,FALSE)</f>
        <v>0.93320000000000003</v>
      </c>
      <c r="I420" s="10">
        <v>19380</v>
      </c>
      <c r="J420" s="11" t="s">
        <v>467</v>
      </c>
      <c r="K420" s="11" t="s">
        <v>468</v>
      </c>
      <c r="L420" s="12">
        <f>VLOOKUP(I420,'All areas - no counties listed'!$H$63:$J$472,3,FALSE)</f>
        <v>0.94089999999999996</v>
      </c>
    </row>
    <row r="421" spans="1:12" x14ac:dyDescent="0.25">
      <c r="A421" s="13"/>
      <c r="B421" s="4"/>
      <c r="C421" s="4" t="s">
        <v>469</v>
      </c>
      <c r="D421" s="14"/>
      <c r="I421" s="13"/>
      <c r="J421" s="4"/>
      <c r="K421" s="4" t="s">
        <v>469</v>
      </c>
      <c r="L421" s="14"/>
    </row>
    <row r="422" spans="1:12" x14ac:dyDescent="0.25">
      <c r="A422" s="15"/>
      <c r="B422" s="16"/>
      <c r="C422" s="16" t="s">
        <v>470</v>
      </c>
      <c r="D422" s="17"/>
      <c r="I422" s="15"/>
      <c r="J422" s="16"/>
      <c r="K422" s="16" t="s">
        <v>470</v>
      </c>
      <c r="L422" s="17"/>
    </row>
    <row r="423" spans="1:12" x14ac:dyDescent="0.25">
      <c r="A423" s="4"/>
      <c r="B423" s="4"/>
      <c r="C423" s="4"/>
      <c r="D423" s="5"/>
      <c r="I423" s="4"/>
      <c r="J423" s="4"/>
      <c r="K423" s="4"/>
      <c r="L423" s="5"/>
    </row>
    <row r="424" spans="1:12" x14ac:dyDescent="0.25">
      <c r="A424" s="10">
        <v>19460</v>
      </c>
      <c r="B424" s="11" t="s">
        <v>471</v>
      </c>
      <c r="C424" s="11" t="s">
        <v>472</v>
      </c>
      <c r="D424" s="12">
        <f>VLOOKUP(A424,'[1]All areas - no counties listed'!$A$63:$C$472,3,FALSE)</f>
        <v>0.65800000000000003</v>
      </c>
      <c r="I424" s="10">
        <v>19460</v>
      </c>
      <c r="J424" s="11" t="s">
        <v>471</v>
      </c>
      <c r="K424" s="11" t="s">
        <v>472</v>
      </c>
      <c r="L424" s="12">
        <f>VLOOKUP(I424,'All areas - no counties listed'!$H$63:$J$472,3,FALSE)</f>
        <v>0.66339999999999999</v>
      </c>
    </row>
    <row r="425" spans="1:12" x14ac:dyDescent="0.25">
      <c r="A425" s="15"/>
      <c r="B425" s="16"/>
      <c r="C425" s="16" t="s">
        <v>473</v>
      </c>
      <c r="D425" s="17"/>
      <c r="I425" s="15"/>
      <c r="J425" s="16"/>
      <c r="K425" s="16" t="s">
        <v>473</v>
      </c>
      <c r="L425" s="17"/>
    </row>
    <row r="426" spans="1:12" x14ac:dyDescent="0.25">
      <c r="A426" s="4"/>
      <c r="B426" s="4"/>
      <c r="C426" s="4"/>
      <c r="D426" s="5"/>
      <c r="I426" s="4"/>
      <c r="J426" s="4"/>
      <c r="K426" s="4"/>
      <c r="L426" s="5"/>
    </row>
    <row r="427" spans="1:12" x14ac:dyDescent="0.25">
      <c r="A427" s="19">
        <v>19500</v>
      </c>
      <c r="B427" s="20" t="s">
        <v>474</v>
      </c>
      <c r="C427" s="20" t="s">
        <v>475</v>
      </c>
      <c r="D427" s="21">
        <f>VLOOKUP(A427,'[1]All areas - no counties listed'!$A$63:$C$472,3,FALSE)</f>
        <v>0.83479999999999999</v>
      </c>
      <c r="I427" s="19">
        <v>19500</v>
      </c>
      <c r="J427" s="20" t="s">
        <v>474</v>
      </c>
      <c r="K427" s="20" t="s">
        <v>475</v>
      </c>
      <c r="L427" s="21">
        <f>VLOOKUP(I427,'All areas - no counties listed'!$H$63:$J$472,3,FALSE)</f>
        <v>0.8417</v>
      </c>
    </row>
    <row r="428" spans="1:12" x14ac:dyDescent="0.25">
      <c r="A428" s="4"/>
      <c r="B428" s="4"/>
      <c r="C428" s="4"/>
      <c r="D428" s="5"/>
      <c r="I428" s="4"/>
      <c r="J428" s="4"/>
      <c r="K428" s="4"/>
      <c r="L428" s="5"/>
    </row>
    <row r="429" spans="1:12" ht="42.75" x14ac:dyDescent="0.25">
      <c r="A429" s="10">
        <v>19660</v>
      </c>
      <c r="B429" s="11" t="s">
        <v>476</v>
      </c>
      <c r="C429" s="11" t="s">
        <v>477</v>
      </c>
      <c r="D429" s="12">
        <f>VLOOKUP(A429,'[1]All areas - no counties listed'!$A$63:$C$472,3,FALSE)</f>
        <v>0.78549999999999998</v>
      </c>
      <c r="I429" s="10">
        <v>19660</v>
      </c>
      <c r="J429" s="11" t="s">
        <v>476</v>
      </c>
      <c r="K429" s="11" t="s">
        <v>477</v>
      </c>
      <c r="L429" s="12">
        <f>VLOOKUP(I429,'All areas - no counties listed'!$H$63:$J$472,3,FALSE)</f>
        <v>0.79200000000000004</v>
      </c>
    </row>
    <row r="430" spans="1:12" x14ac:dyDescent="0.25">
      <c r="A430" s="15"/>
      <c r="B430" s="16"/>
      <c r="C430" s="16" t="s">
        <v>478</v>
      </c>
      <c r="D430" s="17"/>
      <c r="I430" s="15"/>
      <c r="J430" s="16"/>
      <c r="K430" s="16" t="s">
        <v>478</v>
      </c>
      <c r="L430" s="17"/>
    </row>
    <row r="431" spans="1:12" x14ac:dyDescent="0.25">
      <c r="A431" s="4"/>
      <c r="B431" s="4"/>
      <c r="C431" s="4"/>
      <c r="D431" s="5"/>
      <c r="I431" s="4"/>
      <c r="J431" s="4"/>
      <c r="K431" s="4"/>
      <c r="L431" s="5"/>
    </row>
    <row r="432" spans="1:12" ht="28.5" x14ac:dyDescent="0.25">
      <c r="A432" s="10">
        <v>19740</v>
      </c>
      <c r="B432" s="11" t="s">
        <v>479</v>
      </c>
      <c r="C432" s="11" t="s">
        <v>480</v>
      </c>
      <c r="D432" s="12">
        <f>VLOOKUP(A432,'[1]All areas - no counties listed'!$A$63:$C$472,3,FALSE)</f>
        <v>1.0130999999999999</v>
      </c>
      <c r="I432" s="10">
        <v>19740</v>
      </c>
      <c r="J432" s="11" t="s">
        <v>479</v>
      </c>
      <c r="K432" s="11" t="s">
        <v>480</v>
      </c>
      <c r="L432" s="12">
        <f>VLOOKUP(I432,'All areas - no counties listed'!$H$63:$J$472,3,FALSE)</f>
        <v>1.0216000000000001</v>
      </c>
    </row>
    <row r="433" spans="1:12" x14ac:dyDescent="0.25">
      <c r="A433" s="13"/>
      <c r="B433" s="4"/>
      <c r="C433" s="4" t="s">
        <v>481</v>
      </c>
      <c r="D433" s="14"/>
      <c r="I433" s="13"/>
      <c r="J433" s="4"/>
      <c r="K433" s="4" t="s">
        <v>481</v>
      </c>
      <c r="L433" s="14"/>
    </row>
    <row r="434" spans="1:12" x14ac:dyDescent="0.25">
      <c r="A434" s="13"/>
      <c r="B434" s="4"/>
      <c r="C434" s="4" t="s">
        <v>482</v>
      </c>
      <c r="D434" s="14"/>
      <c r="I434" s="13"/>
      <c r="J434" s="4"/>
      <c r="K434" s="4" t="s">
        <v>482</v>
      </c>
      <c r="L434" s="14"/>
    </row>
    <row r="435" spans="1:12" x14ac:dyDescent="0.25">
      <c r="A435" s="13"/>
      <c r="B435" s="4"/>
      <c r="C435" s="4" t="s">
        <v>483</v>
      </c>
      <c r="D435" s="14"/>
      <c r="I435" s="13"/>
      <c r="J435" s="4"/>
      <c r="K435" s="4" t="s">
        <v>483</v>
      </c>
      <c r="L435" s="14"/>
    </row>
    <row r="436" spans="1:12" x14ac:dyDescent="0.25">
      <c r="A436" s="13"/>
      <c r="B436" s="4"/>
      <c r="C436" s="4" t="s">
        <v>484</v>
      </c>
      <c r="D436" s="14"/>
      <c r="I436" s="13"/>
      <c r="J436" s="4"/>
      <c r="K436" s="4" t="s">
        <v>484</v>
      </c>
      <c r="L436" s="14"/>
    </row>
    <row r="437" spans="1:12" x14ac:dyDescent="0.25">
      <c r="A437" s="13"/>
      <c r="B437" s="4"/>
      <c r="C437" s="4" t="s">
        <v>485</v>
      </c>
      <c r="D437" s="14"/>
      <c r="I437" s="13"/>
      <c r="J437" s="4"/>
      <c r="K437" s="4" t="s">
        <v>485</v>
      </c>
      <c r="L437" s="14"/>
    </row>
    <row r="438" spans="1:12" x14ac:dyDescent="0.25">
      <c r="A438" s="13"/>
      <c r="B438" s="4"/>
      <c r="C438" s="4" t="s">
        <v>486</v>
      </c>
      <c r="D438" s="14"/>
      <c r="I438" s="13"/>
      <c r="J438" s="4"/>
      <c r="K438" s="4" t="s">
        <v>486</v>
      </c>
      <c r="L438" s="14"/>
    </row>
    <row r="439" spans="1:12" x14ac:dyDescent="0.25">
      <c r="A439" s="13"/>
      <c r="B439" s="4"/>
      <c r="C439" s="4" t="s">
        <v>487</v>
      </c>
      <c r="D439" s="14"/>
      <c r="I439" s="13"/>
      <c r="J439" s="4"/>
      <c r="K439" s="4" t="s">
        <v>487</v>
      </c>
      <c r="L439" s="14"/>
    </row>
    <row r="440" spans="1:12" x14ac:dyDescent="0.25">
      <c r="A440" s="13"/>
      <c r="B440" s="4"/>
      <c r="C440" s="4" t="s">
        <v>488</v>
      </c>
      <c r="D440" s="14"/>
      <c r="I440" s="13"/>
      <c r="J440" s="4"/>
      <c r="K440" s="4" t="s">
        <v>488</v>
      </c>
      <c r="L440" s="14"/>
    </row>
    <row r="441" spans="1:12" x14ac:dyDescent="0.25">
      <c r="A441" s="15"/>
      <c r="B441" s="16"/>
      <c r="C441" s="16" t="s">
        <v>489</v>
      </c>
      <c r="D441" s="17"/>
      <c r="I441" s="15"/>
      <c r="J441" s="16"/>
      <c r="K441" s="16" t="s">
        <v>489</v>
      </c>
      <c r="L441" s="17"/>
    </row>
    <row r="442" spans="1:12" x14ac:dyDescent="0.25">
      <c r="A442" s="4"/>
      <c r="B442" s="4"/>
      <c r="C442" s="4"/>
      <c r="D442" s="5"/>
      <c r="I442" s="4"/>
      <c r="J442" s="4"/>
      <c r="K442" s="4"/>
      <c r="L442" s="5"/>
    </row>
    <row r="443" spans="1:12" ht="28.5" x14ac:dyDescent="0.25">
      <c r="A443" s="10">
        <v>19780</v>
      </c>
      <c r="B443" s="11" t="s">
        <v>490</v>
      </c>
      <c r="C443" s="11" t="s">
        <v>491</v>
      </c>
      <c r="D443" s="12">
        <f>VLOOKUP(A443,'[1]All areas - no counties listed'!$A$63:$C$472,3,FALSE)</f>
        <v>0.91859999999999997</v>
      </c>
      <c r="I443" s="10">
        <v>19780</v>
      </c>
      <c r="J443" s="11" t="s">
        <v>490</v>
      </c>
      <c r="K443" s="11" t="s">
        <v>491</v>
      </c>
      <c r="L443" s="12">
        <f>VLOOKUP(I443,'All areas - no counties listed'!$H$63:$J$472,3,FALSE)</f>
        <v>0.92620000000000002</v>
      </c>
    </row>
    <row r="444" spans="1:12" x14ac:dyDescent="0.25">
      <c r="A444" s="13"/>
      <c r="B444" s="4"/>
      <c r="C444" s="4" t="s">
        <v>492</v>
      </c>
      <c r="D444" s="14"/>
      <c r="I444" s="13"/>
      <c r="J444" s="4"/>
      <c r="K444" s="4" t="s">
        <v>492</v>
      </c>
      <c r="L444" s="14"/>
    </row>
    <row r="445" spans="1:12" x14ac:dyDescent="0.25">
      <c r="A445" s="13"/>
      <c r="B445" s="4"/>
      <c r="C445" s="4" t="s">
        <v>493</v>
      </c>
      <c r="D445" s="14"/>
      <c r="I445" s="13"/>
      <c r="J445" s="4"/>
      <c r="K445" s="4" t="s">
        <v>493</v>
      </c>
      <c r="L445" s="14"/>
    </row>
    <row r="446" spans="1:12" x14ac:dyDescent="0.25">
      <c r="A446" s="13"/>
      <c r="B446" s="4"/>
      <c r="C446" s="4" t="s">
        <v>494</v>
      </c>
      <c r="D446" s="14"/>
      <c r="I446" s="13"/>
      <c r="J446" s="4"/>
      <c r="K446" s="4" t="s">
        <v>494</v>
      </c>
      <c r="L446" s="14"/>
    </row>
    <row r="447" spans="1:12" x14ac:dyDescent="0.25">
      <c r="A447" s="15"/>
      <c r="B447" s="16"/>
      <c r="C447" s="16" t="s">
        <v>495</v>
      </c>
      <c r="D447" s="17"/>
      <c r="I447" s="15"/>
      <c r="J447" s="16"/>
      <c r="K447" s="16" t="s">
        <v>495</v>
      </c>
      <c r="L447" s="17"/>
    </row>
    <row r="448" spans="1:12" x14ac:dyDescent="0.25">
      <c r="A448" s="4"/>
      <c r="B448" s="4"/>
      <c r="C448" s="4"/>
      <c r="D448" s="5"/>
      <c r="I448" s="4"/>
      <c r="J448" s="4"/>
      <c r="K448" s="4"/>
      <c r="L448" s="5"/>
    </row>
    <row r="449" spans="1:12" ht="28.5" x14ac:dyDescent="0.25">
      <c r="A449" s="19">
        <v>19804</v>
      </c>
      <c r="B449" s="20" t="s">
        <v>496</v>
      </c>
      <c r="C449" s="20" t="s">
        <v>497</v>
      </c>
      <c r="D449" s="21">
        <f>VLOOKUP(A449,'[1]All areas - no counties listed'!$A$63:$C$472,3,FALSE)</f>
        <v>0.88549999999999995</v>
      </c>
      <c r="I449" s="19">
        <v>19804</v>
      </c>
      <c r="J449" s="20" t="s">
        <v>496</v>
      </c>
      <c r="K449" s="20" t="s">
        <v>497</v>
      </c>
      <c r="L449" s="21">
        <f>VLOOKUP(I449,'All areas - no counties listed'!$H$63:$J$472,3,FALSE)</f>
        <v>0.89280000000000004</v>
      </c>
    </row>
    <row r="450" spans="1:12" x14ac:dyDescent="0.25">
      <c r="A450" s="4"/>
      <c r="B450" s="4"/>
      <c r="C450" s="4"/>
      <c r="D450" s="5"/>
      <c r="I450" s="4"/>
      <c r="J450" s="4"/>
      <c r="K450" s="4"/>
      <c r="L450" s="5"/>
    </row>
    <row r="451" spans="1:12" x14ac:dyDescent="0.25">
      <c r="A451" s="10">
        <v>20020</v>
      </c>
      <c r="B451" s="11" t="s">
        <v>498</v>
      </c>
      <c r="C451" s="11" t="s">
        <v>499</v>
      </c>
      <c r="D451" s="12">
        <f>VLOOKUP(A451,'[1]All areas - no counties listed'!$A$63:$C$472,3,FALSE)</f>
        <v>0.6804</v>
      </c>
      <c r="I451" s="10">
        <v>20020</v>
      </c>
      <c r="J451" s="11" t="s">
        <v>498</v>
      </c>
      <c r="K451" s="11" t="s">
        <v>499</v>
      </c>
      <c r="L451" s="12">
        <f>VLOOKUP(I451,'All areas - no counties listed'!$H$63:$J$472,3,FALSE)</f>
        <v>0.68610000000000004</v>
      </c>
    </row>
    <row r="452" spans="1:12" x14ac:dyDescent="0.25">
      <c r="A452" s="13"/>
      <c r="B452" s="4"/>
      <c r="C452" s="4" t="s">
        <v>500</v>
      </c>
      <c r="D452" s="14"/>
      <c r="I452" s="13"/>
      <c r="J452" s="4"/>
      <c r="K452" s="4" t="s">
        <v>500</v>
      </c>
      <c r="L452" s="14"/>
    </row>
    <row r="453" spans="1:12" x14ac:dyDescent="0.25">
      <c r="A453" s="15"/>
      <c r="B453" s="16"/>
      <c r="C453" s="16" t="s">
        <v>501</v>
      </c>
      <c r="D453" s="17"/>
      <c r="I453" s="15"/>
      <c r="J453" s="16"/>
      <c r="K453" s="16" t="s">
        <v>501</v>
      </c>
      <c r="L453" s="17"/>
    </row>
    <row r="454" spans="1:12" x14ac:dyDescent="0.25">
      <c r="A454" s="4"/>
      <c r="B454" s="4"/>
      <c r="C454" s="4"/>
      <c r="D454" s="5"/>
      <c r="I454" s="4"/>
      <c r="J454" s="4"/>
      <c r="K454" s="4"/>
      <c r="L454" s="5"/>
    </row>
    <row r="455" spans="1:12" x14ac:dyDescent="0.25">
      <c r="A455" s="19">
        <v>20100</v>
      </c>
      <c r="B455" s="20" t="s">
        <v>502</v>
      </c>
      <c r="C455" s="20" t="s">
        <v>503</v>
      </c>
      <c r="D455" s="21">
        <f>VLOOKUP(A455,'[1]All areas - no counties listed'!$A$63:$C$472,3,FALSE)</f>
        <v>0.98750000000000004</v>
      </c>
      <c r="I455" s="19">
        <v>20100</v>
      </c>
      <c r="J455" s="20" t="s">
        <v>502</v>
      </c>
      <c r="K455" s="20" t="s">
        <v>503</v>
      </c>
      <c r="L455" s="21">
        <f>VLOOKUP(I455,'All areas - no counties listed'!$H$63:$J$472,3,FALSE)</f>
        <v>0.99570000000000003</v>
      </c>
    </row>
    <row r="456" spans="1:12" x14ac:dyDescent="0.25">
      <c r="A456" s="4"/>
      <c r="B456" s="4"/>
      <c r="C456" s="4"/>
      <c r="D456" s="5"/>
      <c r="I456" s="4"/>
      <c r="J456" s="4"/>
      <c r="K456" s="4"/>
      <c r="L456" s="5"/>
    </row>
    <row r="457" spans="1:12" x14ac:dyDescent="0.25">
      <c r="A457" s="19">
        <v>20220</v>
      </c>
      <c r="B457" s="20" t="s">
        <v>504</v>
      </c>
      <c r="C457" s="20" t="s">
        <v>505</v>
      </c>
      <c r="D457" s="21">
        <f>VLOOKUP(A457,'[1]All areas - no counties listed'!$A$63:$C$472,3,FALSE)</f>
        <v>0.88129999999999997</v>
      </c>
      <c r="I457" s="19">
        <v>20220</v>
      </c>
      <c r="J457" s="20" t="s">
        <v>504</v>
      </c>
      <c r="K457" s="20" t="s">
        <v>505</v>
      </c>
      <c r="L457" s="21">
        <f>VLOOKUP(I457,'All areas - no counties listed'!$H$63:$J$472,3,FALSE)</f>
        <v>0.88870000000000005</v>
      </c>
    </row>
    <row r="458" spans="1:12" x14ac:dyDescent="0.25">
      <c r="A458" s="4"/>
      <c r="B458" s="4"/>
      <c r="C458" s="4"/>
      <c r="D458" s="5"/>
      <c r="I458" s="4"/>
      <c r="J458" s="4"/>
      <c r="K458" s="4"/>
      <c r="L458" s="5"/>
    </row>
    <row r="459" spans="1:12" x14ac:dyDescent="0.25">
      <c r="A459" s="10">
        <v>20260</v>
      </c>
      <c r="B459" s="11" t="s">
        <v>506</v>
      </c>
      <c r="C459" s="11" t="s">
        <v>507</v>
      </c>
      <c r="D459" s="12">
        <f>VLOOKUP(A459,'[1]All areas - no counties listed'!$A$63:$C$472,3,FALSE)</f>
        <v>0.96379999999999999</v>
      </c>
      <c r="I459" s="10">
        <v>20260</v>
      </c>
      <c r="J459" s="11" t="s">
        <v>506</v>
      </c>
      <c r="K459" s="11" t="s">
        <v>507</v>
      </c>
      <c r="L459" s="12">
        <f>VLOOKUP(I459,'All areas - no counties listed'!$H$63:$J$472,3,FALSE)</f>
        <v>0.9718</v>
      </c>
    </row>
    <row r="460" spans="1:12" x14ac:dyDescent="0.25">
      <c r="A460" s="13"/>
      <c r="B460" s="4"/>
      <c r="C460" s="4" t="s">
        <v>508</v>
      </c>
      <c r="D460" s="14"/>
      <c r="I460" s="13"/>
      <c r="J460" s="4"/>
      <c r="K460" s="4" t="s">
        <v>508</v>
      </c>
      <c r="L460" s="14"/>
    </row>
    <row r="461" spans="1:12" x14ac:dyDescent="0.25">
      <c r="A461" s="15"/>
      <c r="B461" s="16"/>
      <c r="C461" s="16" t="s">
        <v>509</v>
      </c>
      <c r="D461" s="17"/>
      <c r="I461" s="15"/>
      <c r="J461" s="16"/>
      <c r="K461" s="16" t="s">
        <v>509</v>
      </c>
      <c r="L461" s="17"/>
    </row>
    <row r="462" spans="1:12" x14ac:dyDescent="0.25">
      <c r="A462" s="4"/>
      <c r="B462" s="4"/>
      <c r="C462" s="4"/>
      <c r="D462" s="5"/>
      <c r="I462" s="4"/>
      <c r="J462" s="4"/>
      <c r="K462" s="4"/>
      <c r="L462" s="5"/>
    </row>
    <row r="463" spans="1:12" ht="28.5" x14ac:dyDescent="0.25">
      <c r="A463" s="10">
        <v>20500</v>
      </c>
      <c r="B463" s="11" t="s">
        <v>510</v>
      </c>
      <c r="C463" s="11" t="s">
        <v>511</v>
      </c>
      <c r="D463" s="12">
        <f>VLOOKUP(A463,'[1]All areas - no counties listed'!$A$63:$C$472,3,FALSE)</f>
        <v>0.96560000000000001</v>
      </c>
      <c r="I463" s="10">
        <v>20500</v>
      </c>
      <c r="J463" s="11" t="s">
        <v>510</v>
      </c>
      <c r="K463" s="11" t="s">
        <v>511</v>
      </c>
      <c r="L463" s="12">
        <f>VLOOKUP(I463,'All areas - no counties listed'!$H$63:$J$472,3,FALSE)</f>
        <v>0.97370000000000001</v>
      </c>
    </row>
    <row r="464" spans="1:12" x14ac:dyDescent="0.25">
      <c r="A464" s="13"/>
      <c r="B464" s="4"/>
      <c r="C464" s="4" t="s">
        <v>512</v>
      </c>
      <c r="D464" s="14"/>
      <c r="I464" s="13"/>
      <c r="J464" s="4"/>
      <c r="K464" s="4" t="s">
        <v>512</v>
      </c>
      <c r="L464" s="14"/>
    </row>
    <row r="465" spans="1:12" x14ac:dyDescent="0.25">
      <c r="A465" s="13"/>
      <c r="B465" s="4"/>
      <c r="C465" s="4" t="s">
        <v>513</v>
      </c>
      <c r="D465" s="14"/>
      <c r="I465" s="13"/>
      <c r="J465" s="4"/>
      <c r="K465" s="4" t="s">
        <v>513</v>
      </c>
      <c r="L465" s="14"/>
    </row>
    <row r="466" spans="1:12" x14ac:dyDescent="0.25">
      <c r="A466" s="15"/>
      <c r="B466" s="16"/>
      <c r="C466" s="16" t="s">
        <v>514</v>
      </c>
      <c r="D466" s="17"/>
      <c r="I466" s="15"/>
      <c r="J466" s="16"/>
      <c r="K466" s="16" t="s">
        <v>514</v>
      </c>
      <c r="L466" s="17"/>
    </row>
    <row r="467" spans="1:12" x14ac:dyDescent="0.25">
      <c r="A467" s="4"/>
      <c r="B467" s="4"/>
      <c r="C467" s="4"/>
      <c r="D467" s="5"/>
      <c r="I467" s="4"/>
      <c r="J467" s="4"/>
      <c r="K467" s="4"/>
      <c r="L467" s="5"/>
    </row>
    <row r="468" spans="1:12" ht="28.5" x14ac:dyDescent="0.25">
      <c r="A468" s="10">
        <v>20524</v>
      </c>
      <c r="B468" s="11" t="s">
        <v>515</v>
      </c>
      <c r="C468" s="11" t="s">
        <v>516</v>
      </c>
      <c r="D468" s="12">
        <f>VLOOKUP(A468,'[1]All areas - no counties listed'!$A$63:$C$472,3,FALSE)</f>
        <v>1.2158</v>
      </c>
      <c r="I468" s="10">
        <v>20524</v>
      </c>
      <c r="J468" s="11" t="s">
        <v>515</v>
      </c>
      <c r="K468" s="11" t="s">
        <v>516</v>
      </c>
      <c r="L468" s="12">
        <f>VLOOKUP(I468,'All areas - no counties listed'!$H$63:$J$472,3,FALSE)</f>
        <v>1.226</v>
      </c>
    </row>
    <row r="469" spans="1:12" x14ac:dyDescent="0.25">
      <c r="A469" s="15"/>
      <c r="B469" s="16"/>
      <c r="C469" s="16" t="s">
        <v>517</v>
      </c>
      <c r="D469" s="17"/>
      <c r="I469" s="15"/>
      <c r="J469" s="16"/>
      <c r="K469" s="16" t="s">
        <v>517</v>
      </c>
      <c r="L469" s="17"/>
    </row>
    <row r="470" spans="1:12" x14ac:dyDescent="0.25">
      <c r="A470" s="4"/>
      <c r="B470" s="4"/>
      <c r="C470" s="4"/>
      <c r="D470" s="5"/>
      <c r="I470" s="4"/>
      <c r="J470" s="4"/>
      <c r="K470" s="4"/>
      <c r="L470" s="5"/>
    </row>
    <row r="471" spans="1:12" ht="28.5" x14ac:dyDescent="0.25">
      <c r="A471" s="19">
        <v>20700</v>
      </c>
      <c r="B471" s="20" t="s">
        <v>518</v>
      </c>
      <c r="C471" s="20" t="s">
        <v>519</v>
      </c>
      <c r="D471" s="21">
        <f>VLOOKUP(A471,'[1]All areas - no counties listed'!$A$63:$C$472,3,FALSE)</f>
        <v>0.94799999999999995</v>
      </c>
      <c r="I471" s="19">
        <v>20700</v>
      </c>
      <c r="J471" s="20" t="s">
        <v>518</v>
      </c>
      <c r="K471" s="20" t="s">
        <v>519</v>
      </c>
      <c r="L471" s="21">
        <f>VLOOKUP(I471,'All areas - no counties listed'!$H$63:$J$472,3,FALSE)</f>
        <v>0.95589999999999997</v>
      </c>
    </row>
    <row r="472" spans="1:12" x14ac:dyDescent="0.25">
      <c r="A472" s="4"/>
      <c r="B472" s="4"/>
      <c r="C472" s="4"/>
      <c r="D472" s="5"/>
      <c r="I472" s="4"/>
      <c r="J472" s="4"/>
      <c r="K472" s="4"/>
      <c r="L472" s="5"/>
    </row>
    <row r="473" spans="1:12" x14ac:dyDescent="0.25">
      <c r="A473" s="10">
        <v>20740</v>
      </c>
      <c r="B473" s="11" t="s">
        <v>520</v>
      </c>
      <c r="C473" s="11" t="s">
        <v>521</v>
      </c>
      <c r="D473" s="12">
        <f>VLOOKUP(A473,'[1]All areas - no counties listed'!$A$63:$C$472,3,FALSE)</f>
        <v>0.99439999999999995</v>
      </c>
      <c r="I473" s="10">
        <v>20740</v>
      </c>
      <c r="J473" s="11" t="s">
        <v>520</v>
      </c>
      <c r="K473" s="11" t="s">
        <v>521</v>
      </c>
      <c r="L473" s="12">
        <f>VLOOKUP(I473,'All areas - no counties listed'!$H$63:$J$472,3,FALSE)</f>
        <v>1.0026999999999999</v>
      </c>
    </row>
    <row r="474" spans="1:12" x14ac:dyDescent="0.25">
      <c r="A474" s="15"/>
      <c r="B474" s="16"/>
      <c r="C474" s="16" t="s">
        <v>522</v>
      </c>
      <c r="D474" s="17"/>
      <c r="I474" s="15"/>
      <c r="J474" s="16"/>
      <c r="K474" s="16" t="s">
        <v>522</v>
      </c>
      <c r="L474" s="17"/>
    </row>
    <row r="475" spans="1:12" x14ac:dyDescent="0.25">
      <c r="A475" s="4"/>
      <c r="B475" s="4"/>
      <c r="C475" s="4"/>
      <c r="D475" s="5"/>
      <c r="I475" s="4"/>
      <c r="J475" s="4"/>
      <c r="K475" s="4"/>
      <c r="L475" s="5"/>
    </row>
    <row r="476" spans="1:12" x14ac:dyDescent="0.25">
      <c r="A476" s="19">
        <v>20940</v>
      </c>
      <c r="B476" s="20" t="s">
        <v>523</v>
      </c>
      <c r="C476" s="20" t="s">
        <v>524</v>
      </c>
      <c r="D476" s="21">
        <f>VLOOKUP(A476,'[1]All areas - no counties listed'!$A$63:$C$472,3,FALSE)</f>
        <v>0.90449999999999997</v>
      </c>
      <c r="I476" s="19">
        <v>20940</v>
      </c>
      <c r="J476" s="20" t="s">
        <v>523</v>
      </c>
      <c r="K476" s="20" t="s">
        <v>524</v>
      </c>
      <c r="L476" s="21">
        <f>VLOOKUP(I476,'All areas - no counties listed'!$H$63:$J$472,3,FALSE)</f>
        <v>0.91210000000000002</v>
      </c>
    </row>
    <row r="477" spans="1:12" x14ac:dyDescent="0.25">
      <c r="A477" s="4"/>
      <c r="B477" s="4"/>
      <c r="C477" s="4"/>
      <c r="D477" s="5"/>
      <c r="I477" s="4"/>
      <c r="J477" s="4"/>
      <c r="K477" s="4"/>
      <c r="L477" s="5"/>
    </row>
    <row r="478" spans="1:12" x14ac:dyDescent="0.25">
      <c r="A478" s="10">
        <v>20994</v>
      </c>
      <c r="B478" s="11" t="s">
        <v>525</v>
      </c>
      <c r="C478" s="11" t="s">
        <v>526</v>
      </c>
      <c r="D478" s="12">
        <f>VLOOKUP(A478,'[1]All areas - no counties listed'!$A$63:$C$472,3,FALSE)</f>
        <v>1.0447</v>
      </c>
      <c r="I478" s="10">
        <v>20994</v>
      </c>
      <c r="J478" s="11" t="s">
        <v>525</v>
      </c>
      <c r="K478" s="11" t="s">
        <v>526</v>
      </c>
      <c r="L478" s="12">
        <f>VLOOKUP(I478,'All areas - no counties listed'!$H$63:$J$472,3,FALSE)</f>
        <v>1.0533999999999999</v>
      </c>
    </row>
    <row r="479" spans="1:12" x14ac:dyDescent="0.25">
      <c r="A479" s="15"/>
      <c r="B479" s="16"/>
      <c r="C479" s="16" t="s">
        <v>527</v>
      </c>
      <c r="D479" s="17"/>
      <c r="I479" s="15"/>
      <c r="J479" s="16"/>
      <c r="K479" s="16" t="s">
        <v>527</v>
      </c>
      <c r="L479" s="17"/>
    </row>
    <row r="480" spans="1:12" x14ac:dyDescent="0.25">
      <c r="A480" s="4"/>
      <c r="B480" s="4"/>
      <c r="C480" s="4"/>
      <c r="D480" s="5"/>
      <c r="I480" s="4"/>
      <c r="J480" s="4"/>
      <c r="K480" s="4"/>
      <c r="L480" s="5"/>
    </row>
    <row r="481" spans="1:12" ht="28.5" x14ac:dyDescent="0.25">
      <c r="A481" s="10">
        <v>21060</v>
      </c>
      <c r="B481" s="11" t="s">
        <v>528</v>
      </c>
      <c r="C481" s="11" t="s">
        <v>529</v>
      </c>
      <c r="D481" s="12">
        <f>VLOOKUP(A481,'[1]All areas - no counties listed'!$A$63:$C$472,3,FALSE)</f>
        <v>0.75539999999999996</v>
      </c>
      <c r="I481" s="10">
        <v>21060</v>
      </c>
      <c r="J481" s="11" t="s">
        <v>528</v>
      </c>
      <c r="K481" s="11" t="s">
        <v>529</v>
      </c>
      <c r="L481" s="12">
        <f>VLOOKUP(I481,'All areas - no counties listed'!$H$63:$J$472,3,FALSE)</f>
        <v>0.76180000000000003</v>
      </c>
    </row>
    <row r="482" spans="1:12" x14ac:dyDescent="0.25">
      <c r="A482" s="13"/>
      <c r="B482" s="4"/>
      <c r="C482" s="4" t="s">
        <v>530</v>
      </c>
      <c r="D482" s="14"/>
      <c r="I482" s="13"/>
      <c r="J482" s="4"/>
      <c r="K482" s="4" t="s">
        <v>530</v>
      </c>
      <c r="L482" s="14"/>
    </row>
    <row r="483" spans="1:12" x14ac:dyDescent="0.25">
      <c r="A483" s="15"/>
      <c r="B483" s="16"/>
      <c r="C483" s="16" t="s">
        <v>531</v>
      </c>
      <c r="D483" s="17"/>
      <c r="I483" s="15"/>
      <c r="J483" s="16"/>
      <c r="K483" s="16" t="s">
        <v>531</v>
      </c>
      <c r="L483" s="17"/>
    </row>
    <row r="484" spans="1:12" x14ac:dyDescent="0.25">
      <c r="A484" s="4"/>
      <c r="B484" s="4"/>
      <c r="C484" s="4"/>
      <c r="D484" s="5"/>
      <c r="I484" s="4"/>
      <c r="J484" s="4"/>
      <c r="K484" s="4"/>
      <c r="L484" s="5"/>
    </row>
    <row r="485" spans="1:12" x14ac:dyDescent="0.25">
      <c r="A485" s="19">
        <v>21140</v>
      </c>
      <c r="B485" s="20" t="s">
        <v>532</v>
      </c>
      <c r="C485" s="20" t="s">
        <v>533</v>
      </c>
      <c r="D485" s="21">
        <f>VLOOKUP(A485,'[1]All areas - no counties listed'!$A$63:$C$472,3,FALSE)</f>
        <v>0.92730000000000001</v>
      </c>
      <c r="I485" s="19">
        <v>21140</v>
      </c>
      <c r="J485" s="20" t="s">
        <v>532</v>
      </c>
      <c r="K485" s="20" t="s">
        <v>533</v>
      </c>
      <c r="L485" s="21">
        <f>VLOOKUP(I485,'All areas - no counties listed'!$H$63:$J$472,3,FALSE)</f>
        <v>0.93500000000000005</v>
      </c>
    </row>
    <row r="486" spans="1:12" x14ac:dyDescent="0.25">
      <c r="A486" s="4"/>
      <c r="B486" s="4"/>
      <c r="C486" s="4"/>
      <c r="D486" s="5"/>
      <c r="I486" s="4"/>
      <c r="J486" s="4"/>
      <c r="K486" s="4"/>
      <c r="L486" s="5"/>
    </row>
    <row r="487" spans="1:12" x14ac:dyDescent="0.25">
      <c r="A487" s="19">
        <v>21300</v>
      </c>
      <c r="B487" s="20" t="s">
        <v>534</v>
      </c>
      <c r="C487" s="20" t="s">
        <v>535</v>
      </c>
      <c r="D487" s="21">
        <f>VLOOKUP(A487,'[1]All areas - no counties listed'!$A$63:$C$472,3,FALSE)</f>
        <v>0.85319999999999996</v>
      </c>
      <c r="I487" s="19">
        <v>21300</v>
      </c>
      <c r="J487" s="20" t="s">
        <v>534</v>
      </c>
      <c r="K487" s="20" t="s">
        <v>535</v>
      </c>
      <c r="L487" s="21">
        <f>VLOOKUP(I487,'All areas - no counties listed'!$H$63:$J$472,3,FALSE)</f>
        <v>0.86029999999999995</v>
      </c>
    </row>
    <row r="488" spans="1:12" x14ac:dyDescent="0.25">
      <c r="A488" s="4"/>
      <c r="B488" s="4"/>
      <c r="C488" s="4"/>
      <c r="D488" s="5"/>
      <c r="I488" s="4"/>
      <c r="J488" s="4"/>
      <c r="K488" s="4"/>
      <c r="L488" s="5"/>
    </row>
    <row r="489" spans="1:12" x14ac:dyDescent="0.25">
      <c r="A489" s="10">
        <v>21340</v>
      </c>
      <c r="B489" s="11" t="s">
        <v>536</v>
      </c>
      <c r="C489" s="11" t="s">
        <v>537</v>
      </c>
      <c r="D489" s="12">
        <f>VLOOKUP(A489,'[1]All areas - no counties listed'!$A$63:$C$472,3,FALSE)</f>
        <v>0.78510000000000002</v>
      </c>
      <c r="I489" s="10">
        <v>21340</v>
      </c>
      <c r="J489" s="11" t="s">
        <v>536</v>
      </c>
      <c r="K489" s="11" t="s">
        <v>537</v>
      </c>
      <c r="L489" s="12">
        <f>VLOOKUP(I489,'All areas - no counties listed'!$H$63:$J$472,3,FALSE)</f>
        <v>0.79169999999999996</v>
      </c>
    </row>
    <row r="490" spans="1:12" x14ac:dyDescent="0.25">
      <c r="A490" s="15"/>
      <c r="B490" s="16"/>
      <c r="C490" s="16" t="s">
        <v>538</v>
      </c>
      <c r="D490" s="17"/>
      <c r="I490" s="15"/>
      <c r="J490" s="16"/>
      <c r="K490" s="16" t="s">
        <v>538</v>
      </c>
      <c r="L490" s="17"/>
    </row>
    <row r="491" spans="1:12" x14ac:dyDescent="0.25">
      <c r="A491" s="4"/>
      <c r="B491" s="4"/>
      <c r="C491" s="4"/>
      <c r="D491" s="5"/>
      <c r="I491" s="4"/>
      <c r="J491" s="4"/>
      <c r="K491" s="4"/>
      <c r="L491" s="5"/>
    </row>
    <row r="492" spans="1:12" x14ac:dyDescent="0.25">
      <c r="A492" s="19">
        <v>21420</v>
      </c>
      <c r="B492" s="20" t="s">
        <v>1711</v>
      </c>
      <c r="C492" s="20" t="s">
        <v>1712</v>
      </c>
      <c r="D492" s="21">
        <f>VLOOKUP(A492,'[1]All areas - no counties listed'!$A$63:$C$472,3,FALSE)</f>
        <v>0.89170000000000005</v>
      </c>
      <c r="I492" s="19">
        <v>21420</v>
      </c>
      <c r="J492" s="20" t="s">
        <v>1711</v>
      </c>
      <c r="K492" s="20" t="s">
        <v>1712</v>
      </c>
      <c r="L492" s="21">
        <f>VLOOKUP(I492,'All areas - no counties listed'!$H$63:$J$472,3,FALSE)</f>
        <v>0.8992</v>
      </c>
    </row>
    <row r="493" spans="1:12" x14ac:dyDescent="0.25">
      <c r="A493" s="4"/>
      <c r="B493" s="4"/>
      <c r="C493" s="4"/>
      <c r="D493" s="5"/>
      <c r="I493" s="4"/>
      <c r="J493" s="4"/>
      <c r="K493" s="4"/>
      <c r="L493" s="5"/>
    </row>
    <row r="494" spans="1:12" x14ac:dyDescent="0.25">
      <c r="A494" s="19">
        <v>21500</v>
      </c>
      <c r="B494" s="20" t="s">
        <v>539</v>
      </c>
      <c r="C494" s="20" t="s">
        <v>540</v>
      </c>
      <c r="D494" s="21">
        <f>VLOOKUP(A494,'[1]All areas - no counties listed'!$A$63:$C$472,3,FALSE)</f>
        <v>0.76329999999999998</v>
      </c>
      <c r="I494" s="19">
        <v>21500</v>
      </c>
      <c r="J494" s="20" t="s">
        <v>539</v>
      </c>
      <c r="K494" s="20" t="s">
        <v>540</v>
      </c>
      <c r="L494" s="21">
        <f>VLOOKUP(I494,'All areas - no counties listed'!$H$63:$J$472,3,FALSE)</f>
        <v>0.76970000000000005</v>
      </c>
    </row>
    <row r="495" spans="1:12" x14ac:dyDescent="0.25">
      <c r="A495" s="4"/>
      <c r="B495" s="4"/>
      <c r="C495" s="4"/>
      <c r="D495" s="5"/>
      <c r="I495" s="4"/>
      <c r="J495" s="4"/>
      <c r="K495" s="4"/>
      <c r="L495" s="5"/>
    </row>
    <row r="496" spans="1:12" x14ac:dyDescent="0.25">
      <c r="A496" s="19">
        <v>21660</v>
      </c>
      <c r="B496" s="20" t="s">
        <v>541</v>
      </c>
      <c r="C496" s="20" t="s">
        <v>542</v>
      </c>
      <c r="D496" s="21">
        <f>VLOOKUP(A496,'[1]All areas - no counties listed'!$A$63:$C$472,3,FALSE)</f>
        <v>1.2163999999999999</v>
      </c>
      <c r="I496" s="19">
        <v>21660</v>
      </c>
      <c r="J496" s="20" t="s">
        <v>541</v>
      </c>
      <c r="K496" s="20" t="s">
        <v>542</v>
      </c>
      <c r="L496" s="21">
        <f>VLOOKUP(I496,'All areas - no counties listed'!$H$63:$J$472,3,FALSE)</f>
        <v>1.2263999999999999</v>
      </c>
    </row>
    <row r="497" spans="1:12" x14ac:dyDescent="0.25">
      <c r="A497" s="4"/>
      <c r="B497" s="4"/>
      <c r="C497" s="4"/>
      <c r="D497" s="5"/>
      <c r="I497" s="4"/>
      <c r="J497" s="4"/>
      <c r="K497" s="4"/>
      <c r="L497" s="5"/>
    </row>
    <row r="498" spans="1:12" x14ac:dyDescent="0.25">
      <c r="A498" s="10">
        <v>21780</v>
      </c>
      <c r="B498" s="11" t="s">
        <v>543</v>
      </c>
      <c r="C498" s="11" t="s">
        <v>544</v>
      </c>
      <c r="D498" s="12">
        <f>VLOOKUP(A498,'[1]All areas - no counties listed'!$A$63:$C$472,3,FALSE)</f>
        <v>0.90949999999999998</v>
      </c>
      <c r="I498" s="10">
        <v>21780</v>
      </c>
      <c r="J498" s="11" t="s">
        <v>543</v>
      </c>
      <c r="K498" s="11" t="s">
        <v>544</v>
      </c>
      <c r="L498" s="12">
        <f>VLOOKUP(I498,'All areas - no counties listed'!$H$63:$J$472,3,FALSE)</f>
        <v>0.91710000000000003</v>
      </c>
    </row>
    <row r="499" spans="1:12" x14ac:dyDescent="0.25">
      <c r="A499" s="13"/>
      <c r="B499" s="4"/>
      <c r="C499" s="4" t="s">
        <v>545</v>
      </c>
      <c r="D499" s="14"/>
      <c r="I499" s="13"/>
      <c r="J499" s="4"/>
      <c r="K499" s="4" t="s">
        <v>545</v>
      </c>
      <c r="L499" s="14"/>
    </row>
    <row r="500" spans="1:12" x14ac:dyDescent="0.25">
      <c r="A500" s="13"/>
      <c r="B500" s="4"/>
      <c r="C500" s="4" t="s">
        <v>546</v>
      </c>
      <c r="D500" s="14"/>
      <c r="I500" s="13"/>
      <c r="J500" s="4"/>
      <c r="K500" s="4" t="s">
        <v>546</v>
      </c>
      <c r="L500" s="14"/>
    </row>
    <row r="501" spans="1:12" x14ac:dyDescent="0.25">
      <c r="A501" s="15"/>
      <c r="B501" s="16"/>
      <c r="C501" s="16" t="s">
        <v>547</v>
      </c>
      <c r="D501" s="17"/>
      <c r="I501" s="15"/>
      <c r="J501" s="16"/>
      <c r="K501" s="16" t="s">
        <v>547</v>
      </c>
      <c r="L501" s="17"/>
    </row>
    <row r="502" spans="1:12" x14ac:dyDescent="0.25">
      <c r="A502" s="4"/>
      <c r="B502" s="4"/>
      <c r="C502" s="4"/>
      <c r="D502" s="5"/>
      <c r="I502" s="4"/>
      <c r="J502" s="4"/>
      <c r="K502" s="4"/>
      <c r="L502" s="5"/>
    </row>
    <row r="503" spans="1:12" ht="15" customHeight="1" x14ac:dyDescent="0.25">
      <c r="A503" s="19">
        <v>21820</v>
      </c>
      <c r="B503" s="20" t="s">
        <v>548</v>
      </c>
      <c r="C503" s="20" t="s">
        <v>549</v>
      </c>
      <c r="D503" s="21">
        <f>VLOOKUP(A503,'[1]All areas - no counties listed'!$A$63:$C$472,3,FALSE)</f>
        <v>1.0711999999999999</v>
      </c>
      <c r="I503" s="19">
        <v>21820</v>
      </c>
      <c r="J503" s="20" t="s">
        <v>548</v>
      </c>
      <c r="K503" s="20" t="s">
        <v>549</v>
      </c>
      <c r="L503" s="21">
        <f>VLOOKUP(I503,'All areas - no counties listed'!$H$63:$J$472,3,FALSE)</f>
        <v>1.0802</v>
      </c>
    </row>
    <row r="504" spans="1:12" x14ac:dyDescent="0.25">
      <c r="A504" s="4"/>
      <c r="B504" s="4"/>
      <c r="C504" s="4"/>
      <c r="D504" s="5"/>
      <c r="I504" s="4"/>
      <c r="J504" s="4"/>
      <c r="K504" s="4"/>
      <c r="L504" s="5"/>
    </row>
    <row r="505" spans="1:12" x14ac:dyDescent="0.25">
      <c r="A505" s="10">
        <v>22020</v>
      </c>
      <c r="B505" s="11" t="s">
        <v>550</v>
      </c>
      <c r="C505" s="11" t="s">
        <v>551</v>
      </c>
      <c r="D505" s="12">
        <f>VLOOKUP(A505,'[1]All areas - no counties listed'!$A$63:$C$472,3,FALSE)</f>
        <v>0.79620000000000002</v>
      </c>
      <c r="I505" s="10">
        <v>22020</v>
      </c>
      <c r="J505" s="11" t="s">
        <v>550</v>
      </c>
      <c r="K505" s="11" t="s">
        <v>551</v>
      </c>
      <c r="L505" s="12">
        <f>VLOOKUP(I505,'All areas - no counties listed'!$H$63:$J$472,3,FALSE)</f>
        <v>0.80289999999999995</v>
      </c>
    </row>
    <row r="506" spans="1:12" x14ac:dyDescent="0.25">
      <c r="A506" s="15"/>
      <c r="B506" s="16"/>
      <c r="C506" s="16" t="s">
        <v>552</v>
      </c>
      <c r="D506" s="17"/>
      <c r="I506" s="15"/>
      <c r="J506" s="16"/>
      <c r="K506" s="16" t="s">
        <v>552</v>
      </c>
      <c r="L506" s="17"/>
    </row>
    <row r="507" spans="1:12" x14ac:dyDescent="0.25">
      <c r="A507" s="4"/>
      <c r="B507" s="4"/>
      <c r="C507" s="4"/>
      <c r="D507" s="5"/>
      <c r="I507" s="4"/>
      <c r="J507" s="4"/>
      <c r="K507" s="4"/>
      <c r="L507" s="5"/>
    </row>
    <row r="508" spans="1:12" x14ac:dyDescent="0.25">
      <c r="A508" s="19">
        <v>22140</v>
      </c>
      <c r="B508" s="20" t="s">
        <v>553</v>
      </c>
      <c r="C508" s="20" t="s">
        <v>554</v>
      </c>
      <c r="D508" s="21">
        <f>VLOOKUP(A508,'[1]All areas - no counties listed'!$A$63:$C$472,3,FALSE)</f>
        <v>0.93389999999999995</v>
      </c>
      <c r="I508" s="19">
        <v>22140</v>
      </c>
      <c r="J508" s="20" t="s">
        <v>553</v>
      </c>
      <c r="K508" s="20" t="s">
        <v>554</v>
      </c>
      <c r="L508" s="21">
        <f>VLOOKUP(I508,'All areas - no counties listed'!$H$63:$J$472,3,FALSE)</f>
        <v>0.94159999999999999</v>
      </c>
    </row>
    <row r="509" spans="1:12" x14ac:dyDescent="0.25">
      <c r="A509" s="4"/>
      <c r="B509" s="4"/>
      <c r="C509" s="4"/>
      <c r="D509" s="5"/>
      <c r="I509" s="4"/>
      <c r="J509" s="4"/>
      <c r="K509" s="4"/>
      <c r="L509" s="5"/>
    </row>
    <row r="510" spans="1:12" x14ac:dyDescent="0.25">
      <c r="A510" s="10">
        <v>22180</v>
      </c>
      <c r="B510" s="11" t="s">
        <v>555</v>
      </c>
      <c r="C510" s="11" t="s">
        <v>556</v>
      </c>
      <c r="D510" s="12">
        <f>VLOOKUP(A510,'[1]All areas - no counties listed'!$A$63:$C$472,3,FALSE)</f>
        <v>0.80700000000000005</v>
      </c>
      <c r="I510" s="10">
        <v>22180</v>
      </c>
      <c r="J510" s="11" t="s">
        <v>555</v>
      </c>
      <c r="K510" s="11" t="s">
        <v>556</v>
      </c>
      <c r="L510" s="12">
        <f>VLOOKUP(I510,'All areas - no counties listed'!$H$63:$J$472,3,FALSE)</f>
        <v>0.81379999999999997</v>
      </c>
    </row>
    <row r="511" spans="1:12" x14ac:dyDescent="0.25">
      <c r="A511" s="15"/>
      <c r="B511" s="16"/>
      <c r="C511" s="16" t="s">
        <v>557</v>
      </c>
      <c r="D511" s="17"/>
      <c r="I511" s="15"/>
      <c r="J511" s="16"/>
      <c r="K511" s="16" t="s">
        <v>557</v>
      </c>
      <c r="L511" s="17"/>
    </row>
    <row r="512" spans="1:12" x14ac:dyDescent="0.25">
      <c r="A512" s="4"/>
      <c r="B512" s="4"/>
      <c r="C512" s="4"/>
      <c r="D512" s="5"/>
      <c r="I512" s="4"/>
      <c r="J512" s="4"/>
      <c r="K512" s="4"/>
      <c r="L512" s="5"/>
    </row>
    <row r="513" spans="1:12" ht="42.75" x14ac:dyDescent="0.25">
      <c r="A513" s="10">
        <v>22220</v>
      </c>
      <c r="B513" s="11" t="s">
        <v>558</v>
      </c>
      <c r="C513" s="11" t="s">
        <v>559</v>
      </c>
      <c r="D513" s="12">
        <f>VLOOKUP(A513,'[1]All areas - no counties listed'!$A$63:$C$472,3,FALSE)</f>
        <v>0.82909999999999995</v>
      </c>
      <c r="I513" s="10">
        <v>22220</v>
      </c>
      <c r="J513" s="11" t="s">
        <v>558</v>
      </c>
      <c r="K513" s="11" t="s">
        <v>559</v>
      </c>
      <c r="L513" s="12">
        <f>VLOOKUP(I513,'All areas - no counties listed'!$H$63:$J$472,3,FALSE)</f>
        <v>0.83599999999999997</v>
      </c>
    </row>
    <row r="514" spans="1:12" x14ac:dyDescent="0.25">
      <c r="A514" s="13"/>
      <c r="B514" s="4"/>
      <c r="C514" s="4" t="s">
        <v>560</v>
      </c>
      <c r="D514" s="14"/>
      <c r="I514" s="13"/>
      <c r="J514" s="4"/>
      <c r="K514" s="4" t="s">
        <v>560</v>
      </c>
      <c r="L514" s="14"/>
    </row>
    <row r="515" spans="1:12" x14ac:dyDescent="0.25">
      <c r="A515" s="13"/>
      <c r="B515" s="4"/>
      <c r="C515" s="4" t="s">
        <v>561</v>
      </c>
      <c r="D515" s="14"/>
      <c r="I515" s="13"/>
      <c r="J515" s="4"/>
      <c r="K515" s="4" t="s">
        <v>561</v>
      </c>
      <c r="L515" s="14"/>
    </row>
    <row r="516" spans="1:12" x14ac:dyDescent="0.25">
      <c r="A516" s="15"/>
      <c r="B516" s="16"/>
      <c r="C516" s="16" t="s">
        <v>562</v>
      </c>
      <c r="D516" s="17"/>
      <c r="I516" s="15"/>
      <c r="J516" s="16"/>
      <c r="K516" s="16" t="s">
        <v>562</v>
      </c>
      <c r="L516" s="17"/>
    </row>
    <row r="517" spans="1:12" x14ac:dyDescent="0.25">
      <c r="A517" s="4"/>
      <c r="B517" s="4"/>
      <c r="C517" s="4"/>
      <c r="D517" s="5"/>
      <c r="I517" s="4"/>
      <c r="J517" s="4"/>
      <c r="K517" s="4"/>
      <c r="L517" s="5"/>
    </row>
    <row r="518" spans="1:12" x14ac:dyDescent="0.25">
      <c r="A518" s="19">
        <v>22380</v>
      </c>
      <c r="B518" s="20" t="s">
        <v>563</v>
      </c>
      <c r="C518" s="20" t="s">
        <v>564</v>
      </c>
      <c r="D518" s="21">
        <f>VLOOKUP(A518,'[1]All areas - no counties listed'!$A$63:$C$472,3,FALSE)</f>
        <v>1.0954999999999999</v>
      </c>
      <c r="I518" s="19">
        <v>22380</v>
      </c>
      <c r="J518" s="20" t="s">
        <v>563</v>
      </c>
      <c r="K518" s="20" t="s">
        <v>564</v>
      </c>
      <c r="L518" s="21">
        <f>VLOOKUP(I518,'All areas - no counties listed'!$H$63:$J$472,3,FALSE)</f>
        <v>1.1047</v>
      </c>
    </row>
    <row r="519" spans="1:12" x14ac:dyDescent="0.25">
      <c r="A519" s="4"/>
      <c r="B519" s="4"/>
      <c r="C519" s="4"/>
      <c r="D519" s="5"/>
      <c r="I519" s="4"/>
      <c r="J519" s="4"/>
      <c r="K519" s="4"/>
      <c r="L519" s="5"/>
    </row>
    <row r="520" spans="1:12" x14ac:dyDescent="0.25">
      <c r="A520" s="19">
        <v>22420</v>
      </c>
      <c r="B520" s="20" t="s">
        <v>565</v>
      </c>
      <c r="C520" s="20" t="s">
        <v>566</v>
      </c>
      <c r="D520" s="21">
        <f>VLOOKUP(A520,'[1]All areas - no counties listed'!$A$63:$C$472,3,FALSE)</f>
        <v>1.0740000000000001</v>
      </c>
      <c r="I520" s="19">
        <v>22420</v>
      </c>
      <c r="J520" s="20" t="s">
        <v>565</v>
      </c>
      <c r="K520" s="20" t="s">
        <v>566</v>
      </c>
      <c r="L520" s="21">
        <f>VLOOKUP(I520,'All areas - no counties listed'!$H$63:$J$472,3,FALSE)</f>
        <v>1.0829</v>
      </c>
    </row>
    <row r="521" spans="1:12" x14ac:dyDescent="0.25">
      <c r="A521" s="4"/>
      <c r="B521" s="4"/>
      <c r="C521" s="4"/>
      <c r="D521" s="5"/>
      <c r="I521" s="4"/>
      <c r="J521" s="4"/>
      <c r="K521" s="4"/>
      <c r="L521" s="5"/>
    </row>
    <row r="522" spans="1:12" x14ac:dyDescent="0.25">
      <c r="A522" s="10">
        <v>22500</v>
      </c>
      <c r="B522" s="11" t="s">
        <v>567</v>
      </c>
      <c r="C522" s="11" t="s">
        <v>568</v>
      </c>
      <c r="D522" s="12">
        <f>VLOOKUP(A522,'[1]All areas - no counties listed'!$A$63:$C$472,3,FALSE)</f>
        <v>0.79220000000000002</v>
      </c>
      <c r="I522" s="10">
        <v>22500</v>
      </c>
      <c r="J522" s="11" t="s">
        <v>567</v>
      </c>
      <c r="K522" s="11" t="s">
        <v>568</v>
      </c>
      <c r="L522" s="12">
        <f>VLOOKUP(I522,'All areas - no counties listed'!$H$63:$J$472,3,FALSE)</f>
        <v>0.79879999999999995</v>
      </c>
    </row>
    <row r="523" spans="1:12" x14ac:dyDescent="0.25">
      <c r="A523" s="15"/>
      <c r="B523" s="16"/>
      <c r="C523" s="16" t="s">
        <v>569</v>
      </c>
      <c r="D523" s="17"/>
      <c r="I523" s="15"/>
      <c r="J523" s="16"/>
      <c r="K523" s="16" t="s">
        <v>569</v>
      </c>
      <c r="L523" s="17"/>
    </row>
    <row r="524" spans="1:12" x14ac:dyDescent="0.25">
      <c r="A524" s="4"/>
      <c r="B524" s="4"/>
      <c r="C524" s="4"/>
      <c r="D524" s="5"/>
      <c r="I524" s="4"/>
      <c r="J524" s="4"/>
      <c r="K524" s="4"/>
      <c r="L524" s="5"/>
    </row>
    <row r="525" spans="1:12" ht="28.5" x14ac:dyDescent="0.25">
      <c r="A525" s="10">
        <v>22520</v>
      </c>
      <c r="B525" s="11" t="s">
        <v>570</v>
      </c>
      <c r="C525" s="11" t="s">
        <v>571</v>
      </c>
      <c r="D525" s="12">
        <f>VLOOKUP(A525,'[1]All areas - no counties listed'!$A$63:$C$472,3,FALSE)</f>
        <v>0.64959999999999996</v>
      </c>
      <c r="I525" s="10">
        <v>22520</v>
      </c>
      <c r="J525" s="11" t="s">
        <v>570</v>
      </c>
      <c r="K525" s="11" t="s">
        <v>571</v>
      </c>
      <c r="L525" s="12">
        <f>VLOOKUP(I525,'All areas - no counties listed'!$H$63:$J$472,3,FALSE)</f>
        <v>0.65500000000000003</v>
      </c>
    </row>
    <row r="526" spans="1:12" x14ac:dyDescent="0.25">
      <c r="A526" s="15"/>
      <c r="B526" s="16"/>
      <c r="C526" s="16" t="s">
        <v>572</v>
      </c>
      <c r="D526" s="17"/>
      <c r="I526" s="15"/>
      <c r="J526" s="16"/>
      <c r="K526" s="16" t="s">
        <v>572</v>
      </c>
      <c r="L526" s="17"/>
    </row>
    <row r="527" spans="1:12" x14ac:dyDescent="0.25">
      <c r="A527" s="4"/>
      <c r="B527" s="4"/>
      <c r="C527" s="4"/>
      <c r="D527" s="5"/>
      <c r="I527" s="4"/>
      <c r="J527" s="4"/>
      <c r="K527" s="4"/>
      <c r="L527" s="5"/>
    </row>
    <row r="528" spans="1:12" x14ac:dyDescent="0.25">
      <c r="A528" s="19">
        <v>22540</v>
      </c>
      <c r="B528" s="20" t="s">
        <v>573</v>
      </c>
      <c r="C528" s="20" t="s">
        <v>574</v>
      </c>
      <c r="D528" s="21">
        <f>VLOOKUP(A528,'[1]All areas - no counties listed'!$A$63:$C$472,3,FALSE)</f>
        <v>0.87939999999999996</v>
      </c>
      <c r="I528" s="19">
        <v>22540</v>
      </c>
      <c r="J528" s="20" t="s">
        <v>573</v>
      </c>
      <c r="K528" s="20" t="s">
        <v>574</v>
      </c>
      <c r="L528" s="21">
        <f>VLOOKUP(I528,'All areas - no counties listed'!$H$63:$J$472,3,FALSE)</f>
        <v>0.88670000000000004</v>
      </c>
    </row>
    <row r="529" spans="1:12" x14ac:dyDescent="0.25">
      <c r="A529" s="4"/>
      <c r="B529" s="4"/>
      <c r="C529" s="4"/>
      <c r="D529" s="5"/>
      <c r="I529" s="4"/>
      <c r="J529" s="4"/>
      <c r="K529" s="4"/>
      <c r="L529" s="5"/>
    </row>
    <row r="530" spans="1:12" x14ac:dyDescent="0.25">
      <c r="A530" s="19">
        <v>22660</v>
      </c>
      <c r="B530" s="20" t="s">
        <v>575</v>
      </c>
      <c r="C530" s="20" t="s">
        <v>576</v>
      </c>
      <c r="D530" s="21">
        <f>VLOOKUP(A530,'[1]All areas - no counties listed'!$A$63:$C$472,3,FALSE)</f>
        <v>0.97809999999999997</v>
      </c>
      <c r="I530" s="19">
        <v>22660</v>
      </c>
      <c r="J530" s="20" t="s">
        <v>575</v>
      </c>
      <c r="K530" s="20" t="s">
        <v>576</v>
      </c>
      <c r="L530" s="21">
        <f>VLOOKUP(I530,'All areas - no counties listed'!$H$63:$J$472,3,FALSE)</f>
        <v>0.98609999999999998</v>
      </c>
    </row>
    <row r="531" spans="1:12" x14ac:dyDescent="0.25">
      <c r="A531" s="4"/>
      <c r="B531" s="4"/>
      <c r="C531" s="4"/>
      <c r="D531" s="5"/>
      <c r="I531" s="4"/>
      <c r="J531" s="4"/>
      <c r="K531" s="4"/>
      <c r="L531" s="5"/>
    </row>
    <row r="532" spans="1:12" ht="15" customHeight="1" x14ac:dyDescent="0.25">
      <c r="A532" s="19">
        <v>22744</v>
      </c>
      <c r="B532" s="20" t="s">
        <v>577</v>
      </c>
      <c r="C532" s="20" t="s">
        <v>578</v>
      </c>
      <c r="D532" s="21">
        <f>VLOOKUP(A532,'[1]All areas - no counties listed'!$A$63:$C$472,3,FALSE)</f>
        <v>0.94720000000000004</v>
      </c>
      <c r="I532" s="19">
        <v>22744</v>
      </c>
      <c r="J532" s="20" t="s">
        <v>577</v>
      </c>
      <c r="K532" s="20" t="s">
        <v>578</v>
      </c>
      <c r="L532" s="21">
        <f>VLOOKUP(I532,'All areas - no counties listed'!$H$63:$J$472,3,FALSE)</f>
        <v>0.95499999999999996</v>
      </c>
    </row>
    <row r="533" spans="1:12" x14ac:dyDescent="0.25">
      <c r="A533" s="4"/>
      <c r="B533" s="4"/>
      <c r="C533" s="4"/>
      <c r="D533" s="5"/>
      <c r="I533" s="4"/>
      <c r="J533" s="4"/>
      <c r="K533" s="4"/>
      <c r="L533" s="5"/>
    </row>
    <row r="534" spans="1:12" x14ac:dyDescent="0.25">
      <c r="A534" s="10">
        <v>22900</v>
      </c>
      <c r="B534" s="11" t="s">
        <v>579</v>
      </c>
      <c r="C534" s="11" t="s">
        <v>580</v>
      </c>
      <c r="D534" s="12">
        <f>VLOOKUP(A534,'[1]All areas - no counties listed'!$A$63:$C$472,3,FALSE)</f>
        <v>0.76</v>
      </c>
      <c r="I534" s="10">
        <v>22900</v>
      </c>
      <c r="J534" s="11" t="s">
        <v>579</v>
      </c>
      <c r="K534" s="11" t="s">
        <v>580</v>
      </c>
      <c r="L534" s="12">
        <f>VLOOKUP(I534,'All areas - no counties listed'!$H$63:$J$472,3,FALSE)</f>
        <v>0.76629999999999998</v>
      </c>
    </row>
    <row r="535" spans="1:12" x14ac:dyDescent="0.25">
      <c r="A535" s="13"/>
      <c r="B535" s="4"/>
      <c r="C535" s="4" t="s">
        <v>581</v>
      </c>
      <c r="D535" s="14"/>
      <c r="I535" s="13"/>
      <c r="J535" s="4"/>
      <c r="K535" s="4" t="s">
        <v>581</v>
      </c>
      <c r="L535" s="14"/>
    </row>
    <row r="536" spans="1:12" x14ac:dyDescent="0.25">
      <c r="A536" s="13"/>
      <c r="B536" s="4"/>
      <c r="C536" s="4" t="s">
        <v>582</v>
      </c>
      <c r="D536" s="14"/>
      <c r="I536" s="13"/>
      <c r="J536" s="4"/>
      <c r="K536" s="4" t="s">
        <v>582</v>
      </c>
      <c r="L536" s="14"/>
    </row>
    <row r="537" spans="1:12" x14ac:dyDescent="0.25">
      <c r="A537" s="15"/>
      <c r="B537" s="16"/>
      <c r="C537" s="16" t="s">
        <v>583</v>
      </c>
      <c r="D537" s="17"/>
      <c r="I537" s="15"/>
      <c r="J537" s="16"/>
      <c r="K537" s="16" t="s">
        <v>583</v>
      </c>
      <c r="L537" s="17"/>
    </row>
    <row r="538" spans="1:12" x14ac:dyDescent="0.25">
      <c r="A538" s="4"/>
      <c r="B538" s="4"/>
      <c r="C538" s="4"/>
      <c r="D538" s="5"/>
      <c r="I538" s="4"/>
      <c r="J538" s="4"/>
      <c r="K538" s="4"/>
      <c r="L538" s="5"/>
    </row>
    <row r="539" spans="1:12" x14ac:dyDescent="0.25">
      <c r="A539" s="10">
        <v>23060</v>
      </c>
      <c r="B539" s="11" t="s">
        <v>584</v>
      </c>
      <c r="C539" s="11" t="s">
        <v>585</v>
      </c>
      <c r="D539" s="12">
        <f>VLOOKUP(A539,'[1]All areas - no counties listed'!$A$63:$C$472,3,FALSE)</f>
        <v>0.87470000000000003</v>
      </c>
      <c r="I539" s="10">
        <v>23060</v>
      </c>
      <c r="J539" s="11" t="s">
        <v>584</v>
      </c>
      <c r="K539" s="11" t="s">
        <v>585</v>
      </c>
      <c r="L539" s="12">
        <f>VLOOKUP(I539,'All areas - no counties listed'!$H$63:$J$472,3,FALSE)</f>
        <v>0.88190000000000002</v>
      </c>
    </row>
    <row r="540" spans="1:12" x14ac:dyDescent="0.25">
      <c r="A540" s="13"/>
      <c r="B540" s="4"/>
      <c r="C540" s="4" t="s">
        <v>586</v>
      </c>
      <c r="D540" s="14"/>
      <c r="I540" s="13"/>
      <c r="J540" s="4"/>
      <c r="K540" s="4" t="s">
        <v>586</v>
      </c>
      <c r="L540" s="14"/>
    </row>
    <row r="541" spans="1:12" x14ac:dyDescent="0.25">
      <c r="A541" s="15"/>
      <c r="B541" s="16"/>
      <c r="C541" s="16" t="s">
        <v>587</v>
      </c>
      <c r="D541" s="17"/>
      <c r="I541" s="15"/>
      <c r="J541" s="16"/>
      <c r="K541" s="16" t="s">
        <v>587</v>
      </c>
      <c r="L541" s="17"/>
    </row>
    <row r="542" spans="1:12" x14ac:dyDescent="0.25">
      <c r="A542" s="4"/>
      <c r="B542" s="4"/>
      <c r="C542" s="4"/>
      <c r="D542" s="5"/>
      <c r="I542" s="4"/>
      <c r="J542" s="4"/>
      <c r="K542" s="4"/>
      <c r="L542" s="5"/>
    </row>
    <row r="543" spans="1:12" ht="28.5" x14ac:dyDescent="0.25">
      <c r="A543" s="10">
        <v>23104</v>
      </c>
      <c r="B543" s="11" t="s">
        <v>588</v>
      </c>
      <c r="C543" s="11" t="s">
        <v>589</v>
      </c>
      <c r="D543" s="12">
        <f>VLOOKUP(A543,'[1]All areas - no counties listed'!$A$63:$C$472,3,FALSE)</f>
        <v>0.97460000000000002</v>
      </c>
      <c r="I543" s="10">
        <v>23104</v>
      </c>
      <c r="J543" s="11" t="s">
        <v>588</v>
      </c>
      <c r="K543" s="11" t="s">
        <v>589</v>
      </c>
      <c r="L543" s="12">
        <f>VLOOKUP(I543,'All areas - no counties listed'!$H$63:$J$472,3,FALSE)</f>
        <v>0.98270000000000002</v>
      </c>
    </row>
    <row r="544" spans="1:12" x14ac:dyDescent="0.25">
      <c r="A544" s="13"/>
      <c r="B544" s="4"/>
      <c r="C544" s="4" t="s">
        <v>590</v>
      </c>
      <c r="D544" s="14"/>
      <c r="I544" s="13"/>
      <c r="J544" s="4"/>
      <c r="K544" s="4" t="s">
        <v>590</v>
      </c>
      <c r="L544" s="14"/>
    </row>
    <row r="545" spans="1:12" x14ac:dyDescent="0.25">
      <c r="A545" s="13"/>
      <c r="B545" s="4"/>
      <c r="C545" s="4" t="s">
        <v>591</v>
      </c>
      <c r="D545" s="14"/>
      <c r="I545" s="13"/>
      <c r="J545" s="4"/>
      <c r="K545" s="4" t="s">
        <v>591</v>
      </c>
      <c r="L545" s="14"/>
    </row>
    <row r="546" spans="1:12" x14ac:dyDescent="0.25">
      <c r="A546" s="13"/>
      <c r="B546" s="4"/>
      <c r="C546" s="4" t="s">
        <v>592</v>
      </c>
      <c r="D546" s="14"/>
      <c r="I546" s="13"/>
      <c r="J546" s="4"/>
      <c r="K546" s="4" t="s">
        <v>592</v>
      </c>
      <c r="L546" s="14"/>
    </row>
    <row r="547" spans="1:12" x14ac:dyDescent="0.25">
      <c r="A547" s="13"/>
      <c r="B547" s="4"/>
      <c r="C547" s="4" t="s">
        <v>593</v>
      </c>
      <c r="D547" s="14"/>
      <c r="I547" s="13"/>
      <c r="J547" s="4"/>
      <c r="K547" s="4" t="s">
        <v>593</v>
      </c>
      <c r="L547" s="14"/>
    </row>
    <row r="548" spans="1:12" x14ac:dyDescent="0.25">
      <c r="A548" s="15"/>
      <c r="B548" s="16"/>
      <c r="C548" s="16" t="s">
        <v>594</v>
      </c>
      <c r="D548" s="17"/>
      <c r="I548" s="15"/>
      <c r="J548" s="16"/>
      <c r="K548" s="16" t="s">
        <v>594</v>
      </c>
      <c r="L548" s="17"/>
    </row>
    <row r="549" spans="1:12" x14ac:dyDescent="0.25">
      <c r="A549" s="4"/>
      <c r="B549" s="4"/>
      <c r="C549" s="4"/>
      <c r="D549" s="5"/>
      <c r="I549" s="4"/>
      <c r="J549" s="4"/>
      <c r="K549" s="4"/>
      <c r="L549" s="5"/>
    </row>
    <row r="550" spans="1:12" x14ac:dyDescent="0.25">
      <c r="A550" s="19">
        <v>23420</v>
      </c>
      <c r="B550" s="20" t="s">
        <v>595</v>
      </c>
      <c r="C550" s="20" t="s">
        <v>596</v>
      </c>
      <c r="D550" s="21">
        <f>VLOOKUP(A550,'[1]All areas - no counties listed'!$A$63:$C$472,3,FALSE)</f>
        <v>1.0618000000000001</v>
      </c>
      <c r="I550" s="19">
        <v>23420</v>
      </c>
      <c r="J550" s="20" t="s">
        <v>595</v>
      </c>
      <c r="K550" s="20" t="s">
        <v>596</v>
      </c>
      <c r="L550" s="21">
        <f>VLOOKUP(I550,'All areas - no counties listed'!$H$63:$J$472,3,FALSE)</f>
        <v>1.0706</v>
      </c>
    </row>
    <row r="551" spans="1:12" x14ac:dyDescent="0.25">
      <c r="A551" s="4"/>
      <c r="B551" s="4"/>
      <c r="C551" s="4"/>
      <c r="D551" s="5"/>
      <c r="I551" s="4"/>
      <c r="J551" s="4"/>
      <c r="K551" s="4"/>
      <c r="L551" s="5"/>
    </row>
    <row r="552" spans="1:12" x14ac:dyDescent="0.25">
      <c r="A552" s="19">
        <v>23460</v>
      </c>
      <c r="B552" s="20" t="s">
        <v>597</v>
      </c>
      <c r="C552" s="20" t="s">
        <v>598</v>
      </c>
      <c r="D552" s="21">
        <f>VLOOKUP(A552,'[1]All areas - no counties listed'!$A$63:$C$472,3,FALSE)</f>
        <v>0.67330000000000001</v>
      </c>
      <c r="I552" s="19">
        <v>23460</v>
      </c>
      <c r="J552" s="20" t="s">
        <v>597</v>
      </c>
      <c r="K552" s="20" t="s">
        <v>598</v>
      </c>
      <c r="L552" s="21">
        <f>VLOOKUP(I552,'All areas - no counties listed'!$H$63:$J$472,3,FALSE)</f>
        <v>0.67889999999999995</v>
      </c>
    </row>
    <row r="553" spans="1:12" x14ac:dyDescent="0.25">
      <c r="A553" s="4"/>
      <c r="B553" s="4"/>
      <c r="C553" s="4"/>
      <c r="D553" s="5"/>
      <c r="I553" s="4"/>
      <c r="J553" s="4"/>
      <c r="K553" s="4"/>
      <c r="L553" s="5"/>
    </row>
    <row r="554" spans="1:12" x14ac:dyDescent="0.25">
      <c r="A554" s="10">
        <v>23540</v>
      </c>
      <c r="B554" s="11" t="s">
        <v>599</v>
      </c>
      <c r="C554" s="11" t="s">
        <v>600</v>
      </c>
      <c r="D554" s="12">
        <f>VLOOKUP(A554,'[1]All areas - no counties listed'!$A$63:$C$472,3,FALSE)</f>
        <v>0.91510000000000002</v>
      </c>
      <c r="I554" s="10">
        <v>23540</v>
      </c>
      <c r="J554" s="11" t="s">
        <v>599</v>
      </c>
      <c r="K554" s="11" t="s">
        <v>600</v>
      </c>
      <c r="L554" s="12">
        <f>VLOOKUP(I554,'All areas - no counties listed'!$H$63:$J$472,3,FALSE)</f>
        <v>0.92279999999999995</v>
      </c>
    </row>
    <row r="555" spans="1:12" x14ac:dyDescent="0.25">
      <c r="A555" s="15"/>
      <c r="B555" s="16"/>
      <c r="C555" s="16" t="s">
        <v>601</v>
      </c>
      <c r="D555" s="17"/>
      <c r="I555" s="15"/>
      <c r="J555" s="16"/>
      <c r="K555" s="16" t="s">
        <v>601</v>
      </c>
      <c r="L555" s="17"/>
    </row>
    <row r="556" spans="1:12" x14ac:dyDescent="0.25">
      <c r="A556" s="4"/>
      <c r="B556" s="4"/>
      <c r="C556" s="4"/>
      <c r="D556" s="5"/>
      <c r="I556" s="4"/>
      <c r="J556" s="4"/>
      <c r="K556" s="4"/>
      <c r="L556" s="5"/>
    </row>
    <row r="557" spans="1:12" x14ac:dyDescent="0.25">
      <c r="A557" s="19">
        <v>23580</v>
      </c>
      <c r="B557" s="20" t="s">
        <v>602</v>
      </c>
      <c r="C557" s="20" t="s">
        <v>603</v>
      </c>
      <c r="D557" s="21">
        <f>VLOOKUP(A557,'[1]All areas - no counties listed'!$A$63:$C$472,3,FALSE)</f>
        <v>0.87749999999999995</v>
      </c>
      <c r="I557" s="19">
        <v>23580</v>
      </c>
      <c r="J557" s="20" t="s">
        <v>602</v>
      </c>
      <c r="K557" s="20" t="s">
        <v>603</v>
      </c>
      <c r="L557" s="21">
        <f>VLOOKUP(I557,'All areas - no counties listed'!$H$63:$J$472,3,FALSE)</f>
        <v>0.88490000000000002</v>
      </c>
    </row>
    <row r="558" spans="1:12" x14ac:dyDescent="0.25">
      <c r="A558" s="4"/>
      <c r="B558" s="4"/>
      <c r="C558" s="4"/>
      <c r="D558" s="5"/>
      <c r="I558" s="4"/>
      <c r="J558" s="4"/>
      <c r="K558" s="4"/>
      <c r="L558" s="5"/>
    </row>
    <row r="559" spans="1:12" x14ac:dyDescent="0.25">
      <c r="A559" s="10">
        <v>23844</v>
      </c>
      <c r="B559" s="11" t="s">
        <v>604</v>
      </c>
      <c r="C559" s="11" t="s">
        <v>605</v>
      </c>
      <c r="D559" s="12">
        <f>VLOOKUP(A559,'[1]All areas - no counties listed'!$A$63:$C$472,3,FALSE)</f>
        <v>0.93020000000000003</v>
      </c>
      <c r="I559" s="10">
        <v>23844</v>
      </c>
      <c r="J559" s="11" t="s">
        <v>604</v>
      </c>
      <c r="K559" s="11" t="s">
        <v>605</v>
      </c>
      <c r="L559" s="12">
        <f>VLOOKUP(I559,'All areas - no counties listed'!$H$63:$J$472,3,FALSE)</f>
        <v>0.93799999999999994</v>
      </c>
    </row>
    <row r="560" spans="1:12" x14ac:dyDescent="0.25">
      <c r="A560" s="13"/>
      <c r="B560" s="4"/>
      <c r="C560" s="4" t="s">
        <v>606</v>
      </c>
      <c r="D560" s="14"/>
      <c r="I560" s="13"/>
      <c r="J560" s="4"/>
      <c r="K560" s="4" t="s">
        <v>606</v>
      </c>
      <c r="L560" s="14"/>
    </row>
    <row r="561" spans="1:12" x14ac:dyDescent="0.25">
      <c r="A561" s="13"/>
      <c r="B561" s="4"/>
      <c r="C561" s="4" t="s">
        <v>607</v>
      </c>
      <c r="D561" s="14"/>
      <c r="I561" s="13"/>
      <c r="J561" s="4"/>
      <c r="K561" s="4" t="s">
        <v>607</v>
      </c>
      <c r="L561" s="14"/>
    </row>
    <row r="562" spans="1:12" x14ac:dyDescent="0.25">
      <c r="A562" s="15"/>
      <c r="B562" s="16"/>
      <c r="C562" s="16" t="s">
        <v>608</v>
      </c>
      <c r="D562" s="17"/>
      <c r="I562" s="15"/>
      <c r="J562" s="16"/>
      <c r="K562" s="16" t="s">
        <v>608</v>
      </c>
      <c r="L562" s="17"/>
    </row>
    <row r="563" spans="1:12" x14ac:dyDescent="0.25">
      <c r="A563" s="4"/>
      <c r="B563" s="4"/>
      <c r="C563" s="4"/>
      <c r="D563" s="5"/>
      <c r="I563" s="4"/>
      <c r="J563" s="4"/>
      <c r="K563" s="4"/>
      <c r="L563" s="5"/>
    </row>
    <row r="564" spans="1:12" x14ac:dyDescent="0.25">
      <c r="A564" s="19">
        <v>23900</v>
      </c>
      <c r="B564" s="20" t="s">
        <v>609</v>
      </c>
      <c r="C564" s="20" t="s">
        <v>610</v>
      </c>
      <c r="D564" s="21">
        <f>VLOOKUP(A564,'[1]All areas - no counties listed'!$A$63:$C$472,3,FALSE)</f>
        <v>1.0257000000000001</v>
      </c>
      <c r="I564" s="19">
        <v>23900</v>
      </c>
      <c r="J564" s="20" t="s">
        <v>609</v>
      </c>
      <c r="K564" s="20" t="s">
        <v>610</v>
      </c>
      <c r="L564" s="21">
        <f>VLOOKUP(I564,'All areas - no counties listed'!$H$63:$J$472,3,FALSE)</f>
        <v>1.0343</v>
      </c>
    </row>
    <row r="565" spans="1:12" x14ac:dyDescent="0.25">
      <c r="A565" s="4"/>
      <c r="B565" s="4"/>
      <c r="C565" s="4"/>
      <c r="D565" s="5"/>
      <c r="I565" s="4"/>
      <c r="J565" s="4"/>
      <c r="K565" s="4"/>
      <c r="L565" s="5"/>
    </row>
    <row r="566" spans="1:12" x14ac:dyDescent="0.25">
      <c r="A566" s="10">
        <v>24020</v>
      </c>
      <c r="B566" s="11" t="s">
        <v>611</v>
      </c>
      <c r="C566" s="11" t="s">
        <v>612</v>
      </c>
      <c r="D566" s="12">
        <f>VLOOKUP(A566,'[1]All areas - no counties listed'!$A$63:$C$472,3,FALSE)</f>
        <v>0.77890000000000004</v>
      </c>
      <c r="I566" s="10">
        <v>24020</v>
      </c>
      <c r="J566" s="11" t="s">
        <v>611</v>
      </c>
      <c r="K566" s="11" t="s">
        <v>612</v>
      </c>
      <c r="L566" s="12">
        <f>VLOOKUP(I566,'All areas - no counties listed'!$H$63:$J$472,3,FALSE)</f>
        <v>0.78539999999999999</v>
      </c>
    </row>
    <row r="567" spans="1:12" x14ac:dyDescent="0.25">
      <c r="A567" s="15"/>
      <c r="B567" s="16"/>
      <c r="C567" s="16" t="s">
        <v>613</v>
      </c>
      <c r="D567" s="17"/>
      <c r="I567" s="15"/>
      <c r="J567" s="16"/>
      <c r="K567" s="16" t="s">
        <v>613</v>
      </c>
      <c r="L567" s="17"/>
    </row>
    <row r="568" spans="1:12" x14ac:dyDescent="0.25">
      <c r="A568" s="4"/>
      <c r="B568" s="4"/>
      <c r="C568" s="4"/>
      <c r="D568" s="5"/>
      <c r="I568" s="4"/>
      <c r="J568" s="4"/>
      <c r="K568" s="4"/>
      <c r="L568" s="5"/>
    </row>
    <row r="569" spans="1:12" x14ac:dyDescent="0.25">
      <c r="A569" s="19">
        <v>24140</v>
      </c>
      <c r="B569" s="20" t="s">
        <v>614</v>
      </c>
      <c r="C569" s="20" t="s">
        <v>615</v>
      </c>
      <c r="D569" s="21">
        <f>VLOOKUP(A569,'[1]All areas - no counties listed'!$A$63:$C$472,3,FALSE)</f>
        <v>0.84630000000000005</v>
      </c>
      <c r="I569" s="19">
        <v>24140</v>
      </c>
      <c r="J569" s="20" t="s">
        <v>614</v>
      </c>
      <c r="K569" s="20" t="s">
        <v>615</v>
      </c>
      <c r="L569" s="21">
        <f>VLOOKUP(I569,'All areas - no counties listed'!$H$63:$J$472,3,FALSE)</f>
        <v>0.85329999999999995</v>
      </c>
    </row>
    <row r="570" spans="1:12" x14ac:dyDescent="0.25">
      <c r="A570" s="4"/>
      <c r="B570" s="4"/>
      <c r="C570" s="4"/>
      <c r="D570" s="5"/>
      <c r="I570" s="4"/>
      <c r="J570" s="4"/>
      <c r="K570" s="4"/>
      <c r="L570" s="5"/>
    </row>
    <row r="571" spans="1:12" ht="28.5" x14ac:dyDescent="0.25">
      <c r="A571" s="10">
        <v>24220</v>
      </c>
      <c r="B571" s="11" t="s">
        <v>616</v>
      </c>
      <c r="C571" s="11" t="s">
        <v>617</v>
      </c>
      <c r="D571" s="12">
        <f>VLOOKUP(A571,'[1]All areas - no counties listed'!$A$63:$C$472,3,FALSE)</f>
        <v>0.79920000000000002</v>
      </c>
      <c r="I571" s="10">
        <v>24220</v>
      </c>
      <c r="J571" s="11" t="s">
        <v>616</v>
      </c>
      <c r="K571" s="11" t="s">
        <v>617</v>
      </c>
      <c r="L571" s="12">
        <f>VLOOKUP(I571,'All areas - no counties listed'!$H$63:$J$472,3,FALSE)</f>
        <v>0.80579999999999996</v>
      </c>
    </row>
    <row r="572" spans="1:12" x14ac:dyDescent="0.25">
      <c r="A572" s="15"/>
      <c r="B572" s="16"/>
      <c r="C572" s="16" t="s">
        <v>618</v>
      </c>
      <c r="D572" s="17"/>
      <c r="I572" s="15"/>
      <c r="J572" s="16"/>
      <c r="K572" s="16" t="s">
        <v>618</v>
      </c>
      <c r="L572" s="17"/>
    </row>
    <row r="573" spans="1:12" x14ac:dyDescent="0.25">
      <c r="A573" s="4"/>
      <c r="B573" s="4"/>
      <c r="C573" s="4"/>
      <c r="D573" s="5"/>
      <c r="I573" s="4"/>
      <c r="J573" s="4"/>
      <c r="K573" s="4"/>
      <c r="L573" s="5"/>
    </row>
    <row r="574" spans="1:12" x14ac:dyDescent="0.25">
      <c r="A574" s="10">
        <v>24260</v>
      </c>
      <c r="B574" s="11" t="s">
        <v>619</v>
      </c>
      <c r="C574" s="11" t="s">
        <v>620</v>
      </c>
      <c r="D574" s="12">
        <f>VLOOKUP(A574,'[1]All areas - no counties listed'!$A$63:$C$472,3,FALSE)</f>
        <v>0.95379999999999998</v>
      </c>
      <c r="I574" s="10">
        <v>24260</v>
      </c>
      <c r="J574" s="11" t="s">
        <v>619</v>
      </c>
      <c r="K574" s="11" t="s">
        <v>620</v>
      </c>
      <c r="L574" s="12">
        <f>VLOOKUP(I574,'All areas - no counties listed'!$H$63:$J$472,3,FALSE)</f>
        <v>0.96160000000000001</v>
      </c>
    </row>
    <row r="575" spans="1:12" x14ac:dyDescent="0.25">
      <c r="A575" s="13"/>
      <c r="B575" s="4"/>
      <c r="C575" s="4" t="s">
        <v>621</v>
      </c>
      <c r="D575" s="14"/>
      <c r="I575" s="13"/>
      <c r="J575" s="4"/>
      <c r="K575" s="4" t="s">
        <v>621</v>
      </c>
      <c r="L575" s="14"/>
    </row>
    <row r="576" spans="1:12" x14ac:dyDescent="0.25">
      <c r="A576" s="13"/>
      <c r="B576" s="4"/>
      <c r="C576" s="4" t="s">
        <v>622</v>
      </c>
      <c r="D576" s="14"/>
      <c r="I576" s="13"/>
      <c r="J576" s="4"/>
      <c r="K576" s="4" t="s">
        <v>622</v>
      </c>
      <c r="L576" s="14"/>
    </row>
    <row r="577" spans="1:12" x14ac:dyDescent="0.25">
      <c r="A577" s="15"/>
      <c r="B577" s="16"/>
      <c r="C577" s="16" t="s">
        <v>623</v>
      </c>
      <c r="D577" s="17"/>
      <c r="I577" s="15"/>
      <c r="J577" s="16"/>
      <c r="K577" s="16" t="s">
        <v>623</v>
      </c>
      <c r="L577" s="17"/>
    </row>
    <row r="578" spans="1:12" x14ac:dyDescent="0.25">
      <c r="A578" s="4"/>
      <c r="B578" s="4"/>
      <c r="C578" s="4"/>
      <c r="D578" s="5"/>
      <c r="I578" s="4"/>
      <c r="J578" s="4"/>
      <c r="K578" s="4"/>
      <c r="L578" s="5"/>
    </row>
    <row r="579" spans="1:12" x14ac:dyDescent="0.25">
      <c r="A579" s="19">
        <v>24300</v>
      </c>
      <c r="B579" s="20" t="s">
        <v>624</v>
      </c>
      <c r="C579" s="20" t="s">
        <v>625</v>
      </c>
      <c r="D579" s="21">
        <f>VLOOKUP(A579,'[1]All areas - no counties listed'!$A$63:$C$472,3,FALSE)</f>
        <v>0.93059999999999998</v>
      </c>
      <c r="I579" s="19">
        <v>24300</v>
      </c>
      <c r="J579" s="20" t="s">
        <v>624</v>
      </c>
      <c r="K579" s="20" t="s">
        <v>625</v>
      </c>
      <c r="L579" s="21">
        <f>VLOOKUP(I579,'All areas - no counties listed'!$H$63:$J$472,3,FALSE)</f>
        <v>0.93820000000000003</v>
      </c>
    </row>
    <row r="580" spans="1:12" x14ac:dyDescent="0.25">
      <c r="A580" s="4"/>
      <c r="B580" s="4"/>
      <c r="C580" s="4"/>
      <c r="D580" s="5"/>
      <c r="I580" s="4"/>
      <c r="J580" s="4"/>
      <c r="K580" s="4"/>
      <c r="L580" s="5"/>
    </row>
    <row r="581" spans="1:12" ht="28.5" x14ac:dyDescent="0.25">
      <c r="A581" s="10">
        <v>24340</v>
      </c>
      <c r="B581" s="11" t="s">
        <v>626</v>
      </c>
      <c r="C581" s="11" t="s">
        <v>627</v>
      </c>
      <c r="D581" s="12">
        <f>VLOOKUP(A581,'[1]All areas - no counties listed'!$A$63:$C$472,3,FALSE)</f>
        <v>0.87749999999999995</v>
      </c>
      <c r="I581" s="10">
        <v>24340</v>
      </c>
      <c r="J581" s="11" t="s">
        <v>626</v>
      </c>
      <c r="K581" s="11" t="s">
        <v>627</v>
      </c>
      <c r="L581" s="12">
        <f>VLOOKUP(I581,'All areas - no counties listed'!$H$63:$J$472,3,FALSE)</f>
        <v>0.88490000000000002</v>
      </c>
    </row>
    <row r="582" spans="1:12" x14ac:dyDescent="0.25">
      <c r="A582" s="13"/>
      <c r="B582" s="4"/>
      <c r="C582" s="4" t="s">
        <v>628</v>
      </c>
      <c r="D582" s="14"/>
      <c r="I582" s="13"/>
      <c r="J582" s="4"/>
      <c r="K582" s="4" t="s">
        <v>628</v>
      </c>
      <c r="L582" s="14"/>
    </row>
    <row r="583" spans="1:12" x14ac:dyDescent="0.25">
      <c r="A583" s="13"/>
      <c r="B583" s="4"/>
      <c r="C583" s="4" t="s">
        <v>629</v>
      </c>
      <c r="D583" s="14"/>
      <c r="I583" s="13"/>
      <c r="J583" s="4"/>
      <c r="K583" s="4" t="s">
        <v>629</v>
      </c>
      <c r="L583" s="14"/>
    </row>
    <row r="584" spans="1:12" x14ac:dyDescent="0.25">
      <c r="A584" s="15"/>
      <c r="B584" s="16"/>
      <c r="C584" s="16" t="s">
        <v>630</v>
      </c>
      <c r="D584" s="17"/>
      <c r="I584" s="15"/>
      <c r="J584" s="16"/>
      <c r="K584" s="16" t="s">
        <v>630</v>
      </c>
      <c r="L584" s="17"/>
    </row>
    <row r="585" spans="1:12" x14ac:dyDescent="0.25">
      <c r="A585" s="4"/>
      <c r="B585" s="4"/>
      <c r="C585" s="4"/>
      <c r="D585" s="5"/>
      <c r="I585" s="4"/>
      <c r="J585" s="4"/>
      <c r="K585" s="4"/>
      <c r="L585" s="5"/>
    </row>
    <row r="586" spans="1:12" x14ac:dyDescent="0.25">
      <c r="A586" s="19">
        <v>24420</v>
      </c>
      <c r="B586" s="20" t="s">
        <v>631</v>
      </c>
      <c r="C586" s="20" t="s">
        <v>632</v>
      </c>
      <c r="D586" s="21">
        <f>VLOOKUP(A586,'[1]All areas - no counties listed'!$A$63:$C$472,3,FALSE)</f>
        <v>1.0015000000000001</v>
      </c>
      <c r="I586" s="19">
        <v>24420</v>
      </c>
      <c r="J586" s="20" t="s">
        <v>631</v>
      </c>
      <c r="K586" s="20" t="s">
        <v>632</v>
      </c>
      <c r="L586" s="21">
        <f>VLOOKUP(I586,'All areas - no counties listed'!$H$63:$J$472,3,FALSE)</f>
        <v>1.0098</v>
      </c>
    </row>
    <row r="587" spans="1:12" x14ac:dyDescent="0.25">
      <c r="A587" s="4"/>
      <c r="B587" s="4"/>
      <c r="C587" s="4"/>
      <c r="D587" s="5"/>
      <c r="I587" s="4"/>
      <c r="J587" s="4"/>
      <c r="K587" s="4"/>
      <c r="L587" s="5"/>
    </row>
    <row r="588" spans="1:12" x14ac:dyDescent="0.25">
      <c r="A588" s="19">
        <v>24500</v>
      </c>
      <c r="B588" s="20" t="s">
        <v>633</v>
      </c>
      <c r="C588" s="20" t="s">
        <v>634</v>
      </c>
      <c r="D588" s="21">
        <f>VLOOKUP(A588,'[1]All areas - no counties listed'!$A$63:$C$472,3,FALSE)</f>
        <v>0.82640000000000002</v>
      </c>
      <c r="I588" s="19">
        <v>24500</v>
      </c>
      <c r="J588" s="20" t="s">
        <v>633</v>
      </c>
      <c r="K588" s="20" t="s">
        <v>634</v>
      </c>
      <c r="L588" s="21">
        <f>VLOOKUP(I588,'All areas - no counties listed'!$H$63:$J$472,3,FALSE)</f>
        <v>0.83330000000000004</v>
      </c>
    </row>
    <row r="589" spans="1:12" x14ac:dyDescent="0.25">
      <c r="A589" s="4"/>
      <c r="B589" s="4"/>
      <c r="C589" s="4"/>
      <c r="D589" s="5"/>
      <c r="I589" s="4"/>
      <c r="J589" s="4"/>
      <c r="K589" s="4"/>
      <c r="L589" s="5"/>
    </row>
    <row r="590" spans="1:12" x14ac:dyDescent="0.25">
      <c r="A590" s="19">
        <v>24540</v>
      </c>
      <c r="B590" s="20" t="s">
        <v>635</v>
      </c>
      <c r="C590" s="20" t="s">
        <v>636</v>
      </c>
      <c r="D590" s="21">
        <f>VLOOKUP(A590,'[1]All areas - no counties listed'!$A$63:$C$472,3,FALSE)</f>
        <v>0.89470000000000005</v>
      </c>
      <c r="I590" s="19">
        <v>24540</v>
      </c>
      <c r="J590" s="20" t="s">
        <v>635</v>
      </c>
      <c r="K590" s="20" t="s">
        <v>636</v>
      </c>
      <c r="L590" s="21">
        <f>VLOOKUP(I590,'All areas - no counties listed'!$H$63:$J$472,3,FALSE)</f>
        <v>0.90210000000000001</v>
      </c>
    </row>
    <row r="591" spans="1:12" x14ac:dyDescent="0.25">
      <c r="A591" s="4"/>
      <c r="B591" s="4"/>
      <c r="C591" s="4"/>
      <c r="D591" s="5"/>
      <c r="I591" s="4"/>
      <c r="J591" s="4"/>
      <c r="K591" s="4"/>
      <c r="L591" s="5"/>
    </row>
    <row r="592" spans="1:12" x14ac:dyDescent="0.25">
      <c r="A592" s="10">
        <v>24580</v>
      </c>
      <c r="B592" s="11" t="s">
        <v>637</v>
      </c>
      <c r="C592" s="11" t="s">
        <v>638</v>
      </c>
      <c r="D592" s="12">
        <f>VLOOKUP(A592,'[1]All areas - no counties listed'!$A$63:$C$472,3,FALSE)</f>
        <v>0.92359999999999998</v>
      </c>
      <c r="I592" s="10">
        <v>24580</v>
      </c>
      <c r="J592" s="11" t="s">
        <v>637</v>
      </c>
      <c r="K592" s="11" t="s">
        <v>638</v>
      </c>
      <c r="L592" s="12">
        <f>VLOOKUP(I592,'All areas - no counties listed'!$H$63:$J$472,3,FALSE)</f>
        <v>0.93120000000000003</v>
      </c>
    </row>
    <row r="593" spans="1:12" x14ac:dyDescent="0.25">
      <c r="A593" s="13"/>
      <c r="B593" s="4"/>
      <c r="C593" s="4" t="s">
        <v>639</v>
      </c>
      <c r="D593" s="14"/>
      <c r="I593" s="13"/>
      <c r="J593" s="4"/>
      <c r="K593" s="4" t="s">
        <v>639</v>
      </c>
      <c r="L593" s="14"/>
    </row>
    <row r="594" spans="1:12" x14ac:dyDescent="0.25">
      <c r="A594" s="15"/>
      <c r="B594" s="16"/>
      <c r="C594" s="16" t="s">
        <v>640</v>
      </c>
      <c r="D594" s="17"/>
      <c r="I594" s="15"/>
      <c r="J594" s="16"/>
      <c r="K594" s="16" t="s">
        <v>640</v>
      </c>
      <c r="L594" s="17"/>
    </row>
    <row r="595" spans="1:12" x14ac:dyDescent="0.25">
      <c r="A595" s="4"/>
      <c r="B595" s="4"/>
      <c r="C595" s="4"/>
      <c r="D595" s="5"/>
      <c r="I595" s="4"/>
      <c r="J595" s="4"/>
      <c r="K595" s="4"/>
      <c r="L595" s="5"/>
    </row>
    <row r="596" spans="1:12" ht="28.5" x14ac:dyDescent="0.25">
      <c r="A596" s="10">
        <v>24660</v>
      </c>
      <c r="B596" s="11" t="s">
        <v>641</v>
      </c>
      <c r="C596" s="11" t="s">
        <v>642</v>
      </c>
      <c r="D596" s="12">
        <f>VLOOKUP(A596,'[1]All areas - no counties listed'!$A$63:$C$472,3,FALSE)</f>
        <v>0.88949999999999996</v>
      </c>
      <c r="I596" s="10">
        <v>24660</v>
      </c>
      <c r="J596" s="11" t="s">
        <v>641</v>
      </c>
      <c r="K596" s="11" t="s">
        <v>642</v>
      </c>
      <c r="L596" s="12">
        <f>VLOOKUP(I596,'All areas - no counties listed'!$H$63:$J$472,3,FALSE)</f>
        <v>0.89690000000000003</v>
      </c>
    </row>
    <row r="597" spans="1:12" x14ac:dyDescent="0.25">
      <c r="A597" s="13"/>
      <c r="B597" s="4"/>
      <c r="C597" s="4" t="s">
        <v>643</v>
      </c>
      <c r="D597" s="14"/>
      <c r="I597" s="13"/>
      <c r="J597" s="4"/>
      <c r="K597" s="4" t="s">
        <v>643</v>
      </c>
      <c r="L597" s="14"/>
    </row>
    <row r="598" spans="1:12" x14ac:dyDescent="0.25">
      <c r="A598" s="15"/>
      <c r="B598" s="16"/>
      <c r="C598" s="16" t="s">
        <v>644</v>
      </c>
      <c r="D598" s="17"/>
      <c r="I598" s="15"/>
      <c r="J598" s="16"/>
      <c r="K598" s="16" t="s">
        <v>644</v>
      </c>
      <c r="L598" s="17"/>
    </row>
    <row r="599" spans="1:12" x14ac:dyDescent="0.25">
      <c r="A599" s="4"/>
      <c r="B599" s="4"/>
      <c r="C599" s="4"/>
      <c r="D599" s="5"/>
      <c r="I599" s="4"/>
      <c r="J599" s="4"/>
      <c r="K599" s="4"/>
      <c r="L599" s="5"/>
    </row>
    <row r="600" spans="1:12" x14ac:dyDescent="0.25">
      <c r="A600" s="19">
        <v>24780</v>
      </c>
      <c r="B600" s="20" t="s">
        <v>645</v>
      </c>
      <c r="C600" s="20" t="s">
        <v>646</v>
      </c>
      <c r="D600" s="21">
        <f>VLOOKUP(A600,'[1]All areas - no counties listed'!$A$63:$C$472,3,FALSE)</f>
        <v>0.93089999999999995</v>
      </c>
      <c r="I600" s="19">
        <v>24780</v>
      </c>
      <c r="J600" s="20" t="s">
        <v>645</v>
      </c>
      <c r="K600" s="20" t="s">
        <v>646</v>
      </c>
      <c r="L600" s="21">
        <f>VLOOKUP(I600,'All areas - no counties listed'!$H$63:$J$472,3,FALSE)</f>
        <v>0.93869999999999998</v>
      </c>
    </row>
    <row r="601" spans="1:12" x14ac:dyDescent="0.25">
      <c r="A601" s="4"/>
      <c r="B601" s="4"/>
      <c r="C601" s="4"/>
      <c r="D601" s="5"/>
      <c r="I601" s="4"/>
      <c r="J601" s="4"/>
      <c r="K601" s="4"/>
      <c r="L601" s="5"/>
    </row>
    <row r="602" spans="1:12" ht="28.5" x14ac:dyDescent="0.25">
      <c r="A602" s="10">
        <v>24860</v>
      </c>
      <c r="B602" s="11" t="s">
        <v>647</v>
      </c>
      <c r="C602" s="11" t="s">
        <v>648</v>
      </c>
      <c r="D602" s="12">
        <f>VLOOKUP(A602,'[1]All areas - no counties listed'!$A$63:$C$472,3,FALSE)</f>
        <v>0.88080000000000003</v>
      </c>
      <c r="I602" s="10">
        <v>24860</v>
      </c>
      <c r="J602" s="11" t="s">
        <v>647</v>
      </c>
      <c r="K602" s="11" t="s">
        <v>648</v>
      </c>
      <c r="L602" s="12">
        <f>VLOOKUP(I602,'All areas - no counties listed'!$H$63:$J$472,3,FALSE)</f>
        <v>0.88829999999999998</v>
      </c>
    </row>
    <row r="603" spans="1:12" x14ac:dyDescent="0.25">
      <c r="A603" s="13"/>
      <c r="B603" s="4"/>
      <c r="C603" s="4" t="s">
        <v>649</v>
      </c>
      <c r="D603" s="14"/>
      <c r="I603" s="13"/>
      <c r="J603" s="4"/>
      <c r="K603" s="4" t="s">
        <v>649</v>
      </c>
      <c r="L603" s="14"/>
    </row>
    <row r="604" spans="1:12" x14ac:dyDescent="0.25">
      <c r="A604" s="13"/>
      <c r="B604" s="4"/>
      <c r="C604" s="4" t="s">
        <v>650</v>
      </c>
      <c r="D604" s="14"/>
      <c r="I604" s="13"/>
      <c r="J604" s="4"/>
      <c r="K604" s="4" t="s">
        <v>650</v>
      </c>
      <c r="L604" s="14"/>
    </row>
    <row r="605" spans="1:12" x14ac:dyDescent="0.25">
      <c r="A605" s="15"/>
      <c r="B605" s="16"/>
      <c r="C605" s="16" t="s">
        <v>651</v>
      </c>
      <c r="D605" s="17"/>
      <c r="I605" s="15"/>
      <c r="J605" s="16"/>
      <c r="K605" s="16" t="s">
        <v>651</v>
      </c>
      <c r="L605" s="17"/>
    </row>
    <row r="606" spans="1:12" x14ac:dyDescent="0.25">
      <c r="A606" s="4"/>
      <c r="B606" s="4"/>
      <c r="C606" s="4"/>
      <c r="D606" s="5"/>
      <c r="I606" s="4"/>
      <c r="J606" s="4"/>
      <c r="K606" s="4"/>
      <c r="L606" s="5"/>
    </row>
    <row r="607" spans="1:12" x14ac:dyDescent="0.25">
      <c r="A607" s="10">
        <v>25020</v>
      </c>
      <c r="B607" s="11" t="s">
        <v>652</v>
      </c>
      <c r="C607" s="11" t="s">
        <v>653</v>
      </c>
      <c r="D607" s="12">
        <f>VLOOKUP(A607,'[1]All areas - no counties listed'!$A$63:$C$472,3,FALSE)</f>
        <v>0.37340000000000001</v>
      </c>
      <c r="I607" s="10">
        <v>25020</v>
      </c>
      <c r="J607" s="11" t="s">
        <v>652</v>
      </c>
      <c r="K607" s="11" t="s">
        <v>653</v>
      </c>
      <c r="L607" s="12">
        <f>VLOOKUP(I607,'All areas - no counties listed'!$H$63:$J$472,3,FALSE)</f>
        <v>0.37659999999999999</v>
      </c>
    </row>
    <row r="608" spans="1:12" x14ac:dyDescent="0.25">
      <c r="A608" s="13"/>
      <c r="B608" s="4"/>
      <c r="C608" s="4" t="s">
        <v>654</v>
      </c>
      <c r="D608" s="14"/>
      <c r="I608" s="13"/>
      <c r="J608" s="4"/>
      <c r="K608" s="4" t="s">
        <v>654</v>
      </c>
      <c r="L608" s="14"/>
    </row>
    <row r="609" spans="1:12" x14ac:dyDescent="0.25">
      <c r="A609" s="15"/>
      <c r="B609" s="16"/>
      <c r="C609" s="16" t="s">
        <v>655</v>
      </c>
      <c r="D609" s="17"/>
      <c r="I609" s="15"/>
      <c r="J609" s="16"/>
      <c r="K609" s="16" t="s">
        <v>655</v>
      </c>
      <c r="L609" s="17"/>
    </row>
    <row r="610" spans="1:12" x14ac:dyDescent="0.25">
      <c r="A610" s="4"/>
      <c r="B610" s="4"/>
      <c r="C610" s="4"/>
      <c r="D610" s="5"/>
      <c r="I610" s="4"/>
      <c r="J610" s="4"/>
      <c r="K610" s="4"/>
      <c r="L610" s="5"/>
    </row>
    <row r="611" spans="1:12" ht="28.5" x14ac:dyDescent="0.25">
      <c r="A611" s="10">
        <v>25060</v>
      </c>
      <c r="B611" s="11" t="s">
        <v>656</v>
      </c>
      <c r="C611" s="11" t="s">
        <v>657</v>
      </c>
      <c r="D611" s="12">
        <f>VLOOKUP(A611,'[1]All areas - no counties listed'!$A$63:$C$472,3,FALSE)</f>
        <v>0.7611</v>
      </c>
      <c r="I611" s="10">
        <v>25060</v>
      </c>
      <c r="J611" s="11" t="s">
        <v>656</v>
      </c>
      <c r="K611" s="11" t="s">
        <v>657</v>
      </c>
      <c r="L611" s="12">
        <f>VLOOKUP(I611,'All areas - no counties listed'!$H$63:$J$472,3,FALSE)</f>
        <v>0.76739999999999997</v>
      </c>
    </row>
    <row r="612" spans="1:12" x14ac:dyDescent="0.25">
      <c r="A612" s="13"/>
      <c r="B612" s="4"/>
      <c r="C612" s="4" t="s">
        <v>658</v>
      </c>
      <c r="D612" s="14"/>
      <c r="I612" s="13"/>
      <c r="J612" s="4"/>
      <c r="K612" s="4" t="s">
        <v>658</v>
      </c>
      <c r="L612" s="14"/>
    </row>
    <row r="613" spans="1:12" x14ac:dyDescent="0.25">
      <c r="A613" s="15"/>
      <c r="B613" s="16"/>
      <c r="C613" s="16" t="s">
        <v>659</v>
      </c>
      <c r="D613" s="17"/>
      <c r="I613" s="15"/>
      <c r="J613" s="16"/>
      <c r="K613" s="16" t="s">
        <v>659</v>
      </c>
      <c r="L613" s="17"/>
    </row>
    <row r="614" spans="1:12" x14ac:dyDescent="0.25">
      <c r="A614" s="4"/>
      <c r="B614" s="4"/>
      <c r="C614" s="4"/>
      <c r="D614" s="5"/>
      <c r="I614" s="4"/>
      <c r="J614" s="4"/>
      <c r="K614" s="4"/>
      <c r="L614" s="5"/>
    </row>
    <row r="615" spans="1:12" ht="42.75" x14ac:dyDescent="0.25">
      <c r="A615" s="10">
        <v>25180</v>
      </c>
      <c r="B615" s="11" t="s">
        <v>660</v>
      </c>
      <c r="C615" s="11" t="s">
        <v>661</v>
      </c>
      <c r="D615" s="12">
        <f>VLOOKUP(A615,'[1]All areas - no counties listed'!$A$63:$C$472,3,FALSE)</f>
        <v>0.90290000000000004</v>
      </c>
      <c r="I615" s="10">
        <v>25180</v>
      </c>
      <c r="J615" s="11" t="s">
        <v>660</v>
      </c>
      <c r="K615" s="11" t="s">
        <v>661</v>
      </c>
      <c r="L615" s="12">
        <f>VLOOKUP(I615,'All areas - no counties listed'!$H$63:$J$472,3,FALSE)</f>
        <v>0.91049999999999998</v>
      </c>
    </row>
    <row r="616" spans="1:12" x14ac:dyDescent="0.25">
      <c r="A616" s="15"/>
      <c r="B616" s="16"/>
      <c r="C616" s="16" t="s">
        <v>662</v>
      </c>
      <c r="D616" s="17"/>
      <c r="I616" s="15"/>
      <c r="J616" s="16"/>
      <c r="K616" s="16" t="s">
        <v>662</v>
      </c>
      <c r="L616" s="17"/>
    </row>
    <row r="617" spans="1:12" x14ac:dyDescent="0.25">
      <c r="A617" s="4"/>
      <c r="B617" s="4"/>
      <c r="C617" s="4"/>
      <c r="D617" s="5"/>
      <c r="I617" s="4"/>
      <c r="J617" s="4"/>
      <c r="K617" s="4"/>
      <c r="L617" s="5"/>
    </row>
    <row r="618" spans="1:12" x14ac:dyDescent="0.25">
      <c r="A618" s="19">
        <v>25220</v>
      </c>
      <c r="B618" s="20" t="s">
        <v>663</v>
      </c>
      <c r="C618" s="20" t="s">
        <v>664</v>
      </c>
      <c r="D618" s="21">
        <f>VLOOKUP(A618,'[1]All areas - no counties listed'!$A$63:$C$472,3,FALSE)</f>
        <v>0.8357</v>
      </c>
      <c r="I618" s="19">
        <v>25220</v>
      </c>
      <c r="J618" s="20" t="s">
        <v>663</v>
      </c>
      <c r="K618" s="20" t="s">
        <v>664</v>
      </c>
      <c r="L618" s="21">
        <f>VLOOKUP(I618,'All areas - no counties listed'!$H$63:$J$472,3,FALSE)</f>
        <v>0.84260000000000002</v>
      </c>
    </row>
    <row r="619" spans="1:12" x14ac:dyDescent="0.25">
      <c r="A619" s="4"/>
      <c r="B619" s="4"/>
      <c r="C619" s="4"/>
      <c r="D619" s="5"/>
      <c r="I619" s="4"/>
      <c r="J619" s="4"/>
      <c r="K619" s="4"/>
      <c r="L619" s="5"/>
    </row>
    <row r="620" spans="1:12" ht="28.5" x14ac:dyDescent="0.25">
      <c r="A620" s="19">
        <v>25260</v>
      </c>
      <c r="B620" s="20" t="s">
        <v>665</v>
      </c>
      <c r="C620" s="20" t="s">
        <v>666</v>
      </c>
      <c r="D620" s="21">
        <f>VLOOKUP(A620,'[1]All areas - no counties listed'!$A$63:$C$472,3,FALSE)</f>
        <v>1.0446</v>
      </c>
      <c r="I620" s="19">
        <v>25260</v>
      </c>
      <c r="J620" s="20" t="s">
        <v>665</v>
      </c>
      <c r="K620" s="20" t="s">
        <v>666</v>
      </c>
      <c r="L620" s="21">
        <f>VLOOKUP(I620,'All areas - no counties listed'!$H$63:$J$472,3,FALSE)</f>
        <v>1.0533999999999999</v>
      </c>
    </row>
    <row r="621" spans="1:12" x14ac:dyDescent="0.25">
      <c r="A621" s="4"/>
      <c r="B621" s="4"/>
      <c r="C621" s="4"/>
      <c r="D621" s="5"/>
      <c r="I621" s="4"/>
      <c r="J621" s="4"/>
      <c r="K621" s="4"/>
      <c r="L621" s="5"/>
    </row>
    <row r="622" spans="1:12" ht="28.5" x14ac:dyDescent="0.25">
      <c r="A622" s="10">
        <v>25420</v>
      </c>
      <c r="B622" s="11" t="s">
        <v>667</v>
      </c>
      <c r="C622" s="11" t="s">
        <v>668</v>
      </c>
      <c r="D622" s="12">
        <f>VLOOKUP(A622,'[1]All areas - no counties listed'!$A$63:$C$472,3,FALSE)</f>
        <v>0.95289999999999997</v>
      </c>
      <c r="I622" s="10">
        <v>25420</v>
      </c>
      <c r="J622" s="11" t="s">
        <v>667</v>
      </c>
      <c r="K622" s="11" t="s">
        <v>668</v>
      </c>
      <c r="L622" s="12">
        <f>VLOOKUP(I622,'All areas - no counties listed'!$H$63:$J$472,3,FALSE)</f>
        <v>0.9607</v>
      </c>
    </row>
    <row r="623" spans="1:12" x14ac:dyDescent="0.25">
      <c r="A623" s="13"/>
      <c r="B623" s="4"/>
      <c r="C623" s="4" t="s">
        <v>669</v>
      </c>
      <c r="D623" s="14"/>
      <c r="I623" s="13"/>
      <c r="J623" s="4"/>
      <c r="K623" s="4" t="s">
        <v>669</v>
      </c>
      <c r="L623" s="14"/>
    </row>
    <row r="624" spans="1:12" x14ac:dyDescent="0.25">
      <c r="A624" s="15"/>
      <c r="B624" s="16"/>
      <c r="C624" s="16" t="s">
        <v>670</v>
      </c>
      <c r="D624" s="17"/>
      <c r="I624" s="15"/>
      <c r="J624" s="16"/>
      <c r="K624" s="16" t="s">
        <v>670</v>
      </c>
      <c r="L624" s="17"/>
    </row>
    <row r="625" spans="1:12" x14ac:dyDescent="0.25">
      <c r="A625" s="4"/>
      <c r="B625" s="4"/>
      <c r="C625" s="4"/>
      <c r="D625" s="5"/>
      <c r="I625" s="4"/>
      <c r="J625" s="4"/>
      <c r="K625" s="4"/>
      <c r="L625" s="5"/>
    </row>
    <row r="626" spans="1:12" x14ac:dyDescent="0.25">
      <c r="A626" s="10">
        <v>25500</v>
      </c>
      <c r="B626" s="11" t="s">
        <v>671</v>
      </c>
      <c r="C626" s="11" t="s">
        <v>672</v>
      </c>
      <c r="D626" s="12">
        <f>VLOOKUP(A626,'[1]All areas - no counties listed'!$A$63:$C$472,3,FALSE)</f>
        <v>0.95179999999999998</v>
      </c>
      <c r="I626" s="10">
        <v>25500</v>
      </c>
      <c r="J626" s="11" t="s">
        <v>671</v>
      </c>
      <c r="K626" s="11" t="s">
        <v>672</v>
      </c>
      <c r="L626" s="12">
        <f>VLOOKUP(I626,'All areas - no counties listed'!$H$63:$J$472,3,FALSE)</f>
        <v>0.95979999999999999</v>
      </c>
    </row>
    <row r="627" spans="1:12" x14ac:dyDescent="0.25">
      <c r="A627" s="15"/>
      <c r="B627" s="16"/>
      <c r="C627" s="16" t="s">
        <v>673</v>
      </c>
      <c r="D627" s="17"/>
      <c r="I627" s="15"/>
      <c r="J627" s="16"/>
      <c r="K627" s="16" t="s">
        <v>673</v>
      </c>
      <c r="L627" s="17"/>
    </row>
    <row r="628" spans="1:12" x14ac:dyDescent="0.25">
      <c r="A628" s="4"/>
      <c r="B628" s="4"/>
      <c r="C628" s="4"/>
      <c r="D628" s="5"/>
      <c r="I628" s="4"/>
      <c r="J628" s="4"/>
      <c r="K628" s="4"/>
      <c r="L628" s="5"/>
    </row>
    <row r="629" spans="1:12" ht="15" customHeight="1" x14ac:dyDescent="0.25">
      <c r="A629" s="10">
        <v>25540</v>
      </c>
      <c r="B629" s="11" t="s">
        <v>674</v>
      </c>
      <c r="C629" s="11" t="s">
        <v>675</v>
      </c>
      <c r="D629" s="12">
        <f>VLOOKUP(A629,'[1]All areas - no counties listed'!$A$63:$C$472,3,FALSE)</f>
        <v>1.0689</v>
      </c>
      <c r="I629" s="10">
        <v>25540</v>
      </c>
      <c r="J629" s="11" t="s">
        <v>674</v>
      </c>
      <c r="K629" s="11" t="s">
        <v>675</v>
      </c>
      <c r="L629" s="12">
        <f>VLOOKUP(I629,'All areas - no counties listed'!$H$63:$J$472,3,FALSE)</f>
        <v>1.0779000000000001</v>
      </c>
    </row>
    <row r="630" spans="1:12" x14ac:dyDescent="0.25">
      <c r="A630" s="13"/>
      <c r="B630" s="4"/>
      <c r="C630" s="4" t="s">
        <v>676</v>
      </c>
      <c r="D630" s="14"/>
      <c r="I630" s="13"/>
      <c r="J630" s="4"/>
      <c r="K630" s="4" t="s">
        <v>676</v>
      </c>
      <c r="L630" s="14"/>
    </row>
    <row r="631" spans="1:12" x14ac:dyDescent="0.25">
      <c r="A631" s="15"/>
      <c r="B631" s="16"/>
      <c r="C631" s="16" t="s">
        <v>677</v>
      </c>
      <c r="D631" s="17"/>
      <c r="I631" s="15"/>
      <c r="J631" s="16"/>
      <c r="K631" s="16" t="s">
        <v>677</v>
      </c>
      <c r="L631" s="17"/>
    </row>
    <row r="632" spans="1:12" x14ac:dyDescent="0.25">
      <c r="A632" s="4"/>
      <c r="B632" s="4"/>
      <c r="C632" s="4"/>
      <c r="D632" s="5"/>
      <c r="I632" s="4"/>
      <c r="J632" s="4"/>
      <c r="K632" s="4"/>
      <c r="L632" s="5"/>
    </row>
    <row r="633" spans="1:12" x14ac:dyDescent="0.25">
      <c r="A633" s="10">
        <v>25620</v>
      </c>
      <c r="B633" s="11" t="s">
        <v>678</v>
      </c>
      <c r="C633" s="11" t="s">
        <v>679</v>
      </c>
      <c r="D633" s="12">
        <f>VLOOKUP(A633,'[1]All areas - no counties listed'!$A$63:$C$472,3,FALSE)</f>
        <v>0.74360000000000004</v>
      </c>
      <c r="I633" s="10">
        <v>25620</v>
      </c>
      <c r="J633" s="11" t="s">
        <v>678</v>
      </c>
      <c r="K633" s="11" t="s">
        <v>679</v>
      </c>
      <c r="L633" s="12">
        <f>VLOOKUP(I633,'All areas - no counties listed'!$H$63:$J$472,3,FALSE)</f>
        <v>0.74970000000000003</v>
      </c>
    </row>
    <row r="634" spans="1:12" x14ac:dyDescent="0.25">
      <c r="A634" s="13"/>
      <c r="B634" s="4"/>
      <c r="C634" s="4" t="s">
        <v>680</v>
      </c>
      <c r="D634" s="14"/>
      <c r="I634" s="13"/>
      <c r="J634" s="4"/>
      <c r="K634" s="4" t="s">
        <v>680</v>
      </c>
      <c r="L634" s="14"/>
    </row>
    <row r="635" spans="1:12" x14ac:dyDescent="0.25">
      <c r="A635" s="15"/>
      <c r="B635" s="16"/>
      <c r="C635" s="16" t="s">
        <v>681</v>
      </c>
      <c r="D635" s="17"/>
      <c r="I635" s="15"/>
      <c r="J635" s="16"/>
      <c r="K635" s="16" t="s">
        <v>681</v>
      </c>
      <c r="L635" s="17"/>
    </row>
    <row r="636" spans="1:12" x14ac:dyDescent="0.25">
      <c r="A636" s="4"/>
      <c r="B636" s="4"/>
      <c r="C636" s="4"/>
      <c r="D636" s="5"/>
      <c r="I636" s="4"/>
      <c r="J636" s="4"/>
      <c r="K636" s="4"/>
      <c r="L636" s="5"/>
    </row>
    <row r="637" spans="1:12" ht="28.5" x14ac:dyDescent="0.25">
      <c r="A637" s="10">
        <v>25860</v>
      </c>
      <c r="B637" s="11" t="s">
        <v>682</v>
      </c>
      <c r="C637" s="11" t="s">
        <v>683</v>
      </c>
      <c r="D637" s="12">
        <f>VLOOKUP(A637,'[1]All areas - no counties listed'!$A$63:$C$472,3,FALSE)</f>
        <v>0.87450000000000006</v>
      </c>
      <c r="I637" s="10">
        <v>25860</v>
      </c>
      <c r="J637" s="11" t="s">
        <v>682</v>
      </c>
      <c r="K637" s="11" t="s">
        <v>683</v>
      </c>
      <c r="L637" s="12">
        <f>VLOOKUP(I637,'All areas - no counties listed'!$H$63:$J$472,3,FALSE)</f>
        <v>0.88170000000000004</v>
      </c>
    </row>
    <row r="638" spans="1:12" x14ac:dyDescent="0.25">
      <c r="A638" s="13"/>
      <c r="B638" s="4"/>
      <c r="C638" s="4" t="s">
        <v>684</v>
      </c>
      <c r="D638" s="14"/>
      <c r="I638" s="13"/>
      <c r="J638" s="4"/>
      <c r="K638" s="4" t="s">
        <v>684</v>
      </c>
      <c r="L638" s="14"/>
    </row>
    <row r="639" spans="1:12" x14ac:dyDescent="0.25">
      <c r="A639" s="13"/>
      <c r="B639" s="4"/>
      <c r="C639" s="4" t="s">
        <v>685</v>
      </c>
      <c r="D639" s="14"/>
      <c r="I639" s="13"/>
      <c r="J639" s="4"/>
      <c r="K639" s="4" t="s">
        <v>685</v>
      </c>
      <c r="L639" s="14"/>
    </row>
    <row r="640" spans="1:12" x14ac:dyDescent="0.25">
      <c r="A640" s="15"/>
      <c r="B640" s="16"/>
      <c r="C640" s="16" t="s">
        <v>686</v>
      </c>
      <c r="D640" s="17"/>
      <c r="I640" s="15"/>
      <c r="J640" s="16"/>
      <c r="K640" s="16" t="s">
        <v>686</v>
      </c>
      <c r="L640" s="17"/>
    </row>
    <row r="641" spans="1:12" x14ac:dyDescent="0.25">
      <c r="A641" s="4"/>
      <c r="B641" s="4"/>
      <c r="C641" s="4"/>
      <c r="D641" s="5"/>
      <c r="I641" s="4"/>
      <c r="J641" s="4"/>
      <c r="K641" s="4"/>
      <c r="L641" s="5"/>
    </row>
    <row r="642" spans="1:12" ht="42.75" x14ac:dyDescent="0.25">
      <c r="A642" s="10">
        <v>25940</v>
      </c>
      <c r="B642" s="11" t="s">
        <v>687</v>
      </c>
      <c r="C642" s="11" t="s">
        <v>688</v>
      </c>
      <c r="D642" s="12">
        <f>VLOOKUP(A642,'[1]All areas - no counties listed'!$A$63:$C$472,3,FALSE)</f>
        <v>0.78500000000000003</v>
      </c>
      <c r="I642" s="10">
        <v>25940</v>
      </c>
      <c r="J642" s="11" t="s">
        <v>687</v>
      </c>
      <c r="K642" s="11" t="s">
        <v>688</v>
      </c>
      <c r="L642" s="12">
        <f>VLOOKUP(I642,'All areas - no counties listed'!$H$63:$J$472,3,FALSE)</f>
        <v>0.79149999999999998</v>
      </c>
    </row>
    <row r="643" spans="1:12" x14ac:dyDescent="0.25">
      <c r="A643" s="15"/>
      <c r="B643" s="16"/>
      <c r="C643" s="16" t="s">
        <v>689</v>
      </c>
      <c r="D643" s="17"/>
      <c r="I643" s="15"/>
      <c r="J643" s="16"/>
      <c r="K643" s="16" t="s">
        <v>689</v>
      </c>
      <c r="L643" s="17"/>
    </row>
    <row r="644" spans="1:12" x14ac:dyDescent="0.25">
      <c r="A644" s="4"/>
      <c r="B644" s="4"/>
      <c r="C644" s="4"/>
      <c r="D644" s="5"/>
      <c r="I644" s="4"/>
      <c r="J644" s="4"/>
      <c r="K644" s="4"/>
      <c r="L644" s="5"/>
    </row>
    <row r="645" spans="1:12" ht="30.75" x14ac:dyDescent="0.25">
      <c r="A645" s="10">
        <v>25980</v>
      </c>
      <c r="B645" s="11" t="s">
        <v>1708</v>
      </c>
      <c r="C645" s="11" t="s">
        <v>690</v>
      </c>
      <c r="D645" s="12">
        <f>VLOOKUP(A645,'[1]All areas - no counties listed'!$A$63:$C$472,3,FALSE)</f>
        <v>0.82369999999999999</v>
      </c>
      <c r="I645" s="10">
        <v>25980</v>
      </c>
      <c r="J645" s="11" t="s">
        <v>1708</v>
      </c>
      <c r="K645" s="11" t="s">
        <v>690</v>
      </c>
      <c r="L645" s="12">
        <f>VLOOKUP(I645,'All areas - no counties listed'!$H$63:$J$472,3,FALSE)</f>
        <v>0.82369999999999999</v>
      </c>
    </row>
    <row r="646" spans="1:12" x14ac:dyDescent="0.25">
      <c r="A646" s="15"/>
      <c r="B646" s="16"/>
      <c r="C646" s="16" t="s">
        <v>691</v>
      </c>
      <c r="D646" s="17"/>
      <c r="I646" s="15"/>
      <c r="J646" s="16"/>
      <c r="K646" s="16" t="s">
        <v>691</v>
      </c>
      <c r="L646" s="17"/>
    </row>
    <row r="647" spans="1:12" x14ac:dyDescent="0.25">
      <c r="A647" s="4"/>
      <c r="B647" s="4"/>
      <c r="C647" s="4"/>
      <c r="D647" s="5"/>
      <c r="I647" s="4"/>
      <c r="J647" s="4"/>
      <c r="K647" s="4"/>
      <c r="L647" s="5"/>
    </row>
    <row r="648" spans="1:12" ht="28.5" x14ac:dyDescent="0.25">
      <c r="A648" s="19">
        <v>26140</v>
      </c>
      <c r="B648" s="20" t="s">
        <v>692</v>
      </c>
      <c r="C648" s="20" t="s">
        <v>693</v>
      </c>
      <c r="D648" s="21">
        <f>VLOOKUP(A648,'[1]All areas - no counties listed'!$A$63:$C$472,3,FALSE)</f>
        <v>0.81830000000000003</v>
      </c>
      <c r="I648" s="19">
        <v>26140</v>
      </c>
      <c r="J648" s="20" t="s">
        <v>692</v>
      </c>
      <c r="K648" s="20" t="s">
        <v>693</v>
      </c>
      <c r="L648" s="21">
        <f>VLOOKUP(I648,'All areas - no counties listed'!$H$63:$J$472,3,FALSE)</f>
        <v>0.82509999999999994</v>
      </c>
    </row>
    <row r="649" spans="1:12" x14ac:dyDescent="0.25">
      <c r="A649" s="4"/>
      <c r="B649" s="4"/>
      <c r="C649" s="4"/>
      <c r="D649" s="5"/>
      <c r="I649" s="4"/>
      <c r="J649" s="4"/>
      <c r="K649" s="4"/>
      <c r="L649" s="5"/>
    </row>
    <row r="650" spans="1:12" x14ac:dyDescent="0.25">
      <c r="A650" s="19">
        <v>26300</v>
      </c>
      <c r="B650" s="20" t="s">
        <v>694</v>
      </c>
      <c r="C650" s="20" t="s">
        <v>695</v>
      </c>
      <c r="D650" s="21">
        <f>VLOOKUP(A650,'[1]All areas - no counties listed'!$A$63:$C$472,3,FALSE)</f>
        <v>0.84250000000000003</v>
      </c>
      <c r="I650" s="19">
        <v>26300</v>
      </c>
      <c r="J650" s="20" t="s">
        <v>694</v>
      </c>
      <c r="K650" s="20" t="s">
        <v>695</v>
      </c>
      <c r="L650" s="21">
        <f>VLOOKUP(I650,'All areas - no counties listed'!$H$63:$J$472,3,FALSE)</f>
        <v>0.84960000000000002</v>
      </c>
    </row>
    <row r="651" spans="1:12" x14ac:dyDescent="0.25">
      <c r="A651" s="4"/>
      <c r="B651" s="4"/>
      <c r="C651" s="4"/>
      <c r="D651" s="5"/>
      <c r="I651" s="4"/>
      <c r="J651" s="4"/>
      <c r="K651" s="4"/>
      <c r="L651" s="5"/>
    </row>
    <row r="652" spans="1:12" ht="28.5" x14ac:dyDescent="0.25">
      <c r="A652" s="10">
        <v>26380</v>
      </c>
      <c r="B652" s="11" t="s">
        <v>696</v>
      </c>
      <c r="C652" s="11" t="s">
        <v>697</v>
      </c>
      <c r="D652" s="12">
        <f>VLOOKUP(A652,'[1]All areas - no counties listed'!$A$63:$C$472,3,FALSE)</f>
        <v>0.71960000000000002</v>
      </c>
      <c r="I652" s="10">
        <v>26380</v>
      </c>
      <c r="J652" s="11" t="s">
        <v>696</v>
      </c>
      <c r="K652" s="11" t="s">
        <v>697</v>
      </c>
      <c r="L652" s="12">
        <f>VLOOKUP(I652,'All areas - no counties listed'!$H$63:$J$472,3,FALSE)</f>
        <v>0.72560000000000002</v>
      </c>
    </row>
    <row r="653" spans="1:12" x14ac:dyDescent="0.25">
      <c r="A653" s="15"/>
      <c r="B653" s="16"/>
      <c r="C653" s="16" t="s">
        <v>698</v>
      </c>
      <c r="D653" s="17"/>
      <c r="I653" s="15"/>
      <c r="J653" s="16"/>
      <c r="K653" s="16" t="s">
        <v>698</v>
      </c>
      <c r="L653" s="17"/>
    </row>
    <row r="654" spans="1:12" x14ac:dyDescent="0.25">
      <c r="A654" s="4"/>
      <c r="B654" s="4"/>
      <c r="C654" s="4"/>
      <c r="D654" s="5"/>
      <c r="I654" s="4"/>
      <c r="J654" s="4"/>
      <c r="K654" s="4"/>
      <c r="L654" s="5"/>
    </row>
    <row r="655" spans="1:12" ht="15" customHeight="1" x14ac:dyDescent="0.25">
      <c r="A655" s="10">
        <v>26420</v>
      </c>
      <c r="B655" s="11" t="s">
        <v>699</v>
      </c>
      <c r="C655" s="11" t="s">
        <v>700</v>
      </c>
      <c r="D655" s="12">
        <f>VLOOKUP(A655,'[1]All areas - no counties listed'!$A$63:$C$472,3,FALSE)</f>
        <v>0.99939999999999996</v>
      </c>
      <c r="I655" s="10">
        <v>26420</v>
      </c>
      <c r="J655" s="11" t="s">
        <v>699</v>
      </c>
      <c r="K655" s="11" t="s">
        <v>700</v>
      </c>
      <c r="L655" s="12">
        <f>VLOOKUP(I655,'All areas - no counties listed'!$H$63:$J$472,3,FALSE)</f>
        <v>1.0077</v>
      </c>
    </row>
    <row r="656" spans="1:12" x14ac:dyDescent="0.25">
      <c r="A656" s="13"/>
      <c r="B656" s="4"/>
      <c r="C656" s="4" t="s">
        <v>701</v>
      </c>
      <c r="D656" s="14"/>
      <c r="I656" s="13"/>
      <c r="J656" s="4"/>
      <c r="K656" s="4" t="s">
        <v>701</v>
      </c>
      <c r="L656" s="14"/>
    </row>
    <row r="657" spans="1:12" x14ac:dyDescent="0.25">
      <c r="A657" s="13"/>
      <c r="B657" s="4"/>
      <c r="C657" s="4" t="s">
        <v>702</v>
      </c>
      <c r="D657" s="14"/>
      <c r="I657" s="13"/>
      <c r="J657" s="4"/>
      <c r="K657" s="4" t="s">
        <v>702</v>
      </c>
      <c r="L657" s="14"/>
    </row>
    <row r="658" spans="1:12" x14ac:dyDescent="0.25">
      <c r="A658" s="13"/>
      <c r="B658" s="4"/>
      <c r="C658" s="4" t="s">
        <v>703</v>
      </c>
      <c r="D658" s="14"/>
      <c r="I658" s="13"/>
      <c r="J658" s="4"/>
      <c r="K658" s="4" t="s">
        <v>703</v>
      </c>
      <c r="L658" s="14"/>
    </row>
    <row r="659" spans="1:12" x14ac:dyDescent="0.25">
      <c r="A659" s="13"/>
      <c r="B659" s="4"/>
      <c r="C659" s="4" t="s">
        <v>704</v>
      </c>
      <c r="D659" s="14"/>
      <c r="I659" s="13"/>
      <c r="J659" s="4"/>
      <c r="K659" s="4" t="s">
        <v>704</v>
      </c>
      <c r="L659" s="14"/>
    </row>
    <row r="660" spans="1:12" x14ac:dyDescent="0.25">
      <c r="A660" s="13"/>
      <c r="B660" s="4"/>
      <c r="C660" s="4" t="s">
        <v>705</v>
      </c>
      <c r="D660" s="14"/>
      <c r="I660" s="13"/>
      <c r="J660" s="4"/>
      <c r="K660" s="4" t="s">
        <v>705</v>
      </c>
      <c r="L660" s="14"/>
    </row>
    <row r="661" spans="1:12" x14ac:dyDescent="0.25">
      <c r="A661" s="13"/>
      <c r="B661" s="4"/>
      <c r="C661" s="4" t="s">
        <v>706</v>
      </c>
      <c r="D661" s="14"/>
      <c r="I661" s="13"/>
      <c r="J661" s="4"/>
      <c r="K661" s="4" t="s">
        <v>706</v>
      </c>
      <c r="L661" s="14"/>
    </row>
    <row r="662" spans="1:12" x14ac:dyDescent="0.25">
      <c r="A662" s="13"/>
      <c r="B662" s="4"/>
      <c r="C662" s="4" t="s">
        <v>707</v>
      </c>
      <c r="D662" s="14"/>
      <c r="I662" s="13"/>
      <c r="J662" s="4"/>
      <c r="K662" s="4" t="s">
        <v>707</v>
      </c>
      <c r="L662" s="14"/>
    </row>
    <row r="663" spans="1:12" x14ac:dyDescent="0.25">
      <c r="A663" s="15"/>
      <c r="B663" s="16"/>
      <c r="C663" s="16" t="s">
        <v>708</v>
      </c>
      <c r="D663" s="17"/>
      <c r="I663" s="15"/>
      <c r="J663" s="16"/>
      <c r="K663" s="16" t="s">
        <v>708</v>
      </c>
      <c r="L663" s="17"/>
    </row>
    <row r="664" spans="1:12" x14ac:dyDescent="0.25">
      <c r="A664" s="4"/>
      <c r="B664" s="4"/>
      <c r="C664" s="4"/>
      <c r="D664" s="5"/>
      <c r="I664" s="4"/>
      <c r="J664" s="4"/>
      <c r="K664" s="4"/>
      <c r="L664" s="5"/>
    </row>
    <row r="665" spans="1:12" ht="28.5" x14ac:dyDescent="0.25">
      <c r="A665" s="10">
        <v>26580</v>
      </c>
      <c r="B665" s="11" t="s">
        <v>709</v>
      </c>
      <c r="C665" s="11" t="s">
        <v>710</v>
      </c>
      <c r="D665" s="12">
        <f>VLOOKUP(A665,'[1]All areas - no counties listed'!$A$63:$C$472,3,FALSE)</f>
        <v>0.8387</v>
      </c>
      <c r="I665" s="10">
        <v>26580</v>
      </c>
      <c r="J665" s="11" t="s">
        <v>709</v>
      </c>
      <c r="K665" s="11" t="s">
        <v>710</v>
      </c>
      <c r="L665" s="12">
        <f>VLOOKUP(I665,'All areas - no counties listed'!$H$63:$J$472,3,FALSE)</f>
        <v>0.8458</v>
      </c>
    </row>
    <row r="666" spans="1:12" x14ac:dyDescent="0.25">
      <c r="A666" s="13"/>
      <c r="B666" s="4"/>
      <c r="C666" s="4" t="s">
        <v>711</v>
      </c>
      <c r="D666" s="14"/>
      <c r="I666" s="13"/>
      <c r="J666" s="4"/>
      <c r="K666" s="4" t="s">
        <v>711</v>
      </c>
      <c r="L666" s="14"/>
    </row>
    <row r="667" spans="1:12" x14ac:dyDescent="0.25">
      <c r="A667" s="13"/>
      <c r="B667" s="4"/>
      <c r="C667" s="4" t="s">
        <v>712</v>
      </c>
      <c r="D667" s="14"/>
      <c r="I667" s="13"/>
      <c r="J667" s="4"/>
      <c r="K667" s="4" t="s">
        <v>712</v>
      </c>
      <c r="L667" s="14"/>
    </row>
    <row r="668" spans="1:12" x14ac:dyDescent="0.25">
      <c r="A668" s="13"/>
      <c r="B668" s="4"/>
      <c r="C668" s="4" t="s">
        <v>713</v>
      </c>
      <c r="D668" s="14"/>
      <c r="I668" s="13"/>
      <c r="J668" s="4"/>
      <c r="K668" s="4" t="s">
        <v>713</v>
      </c>
      <c r="L668" s="14"/>
    </row>
    <row r="669" spans="1:12" x14ac:dyDescent="0.25">
      <c r="A669" s="13"/>
      <c r="B669" s="4"/>
      <c r="C669" s="4" t="s">
        <v>714</v>
      </c>
      <c r="D669" s="14"/>
      <c r="I669" s="13"/>
      <c r="J669" s="4"/>
      <c r="K669" s="4" t="s">
        <v>714</v>
      </c>
      <c r="L669" s="14"/>
    </row>
    <row r="670" spans="1:12" x14ac:dyDescent="0.25">
      <c r="A670" s="13"/>
      <c r="B670" s="4"/>
      <c r="C670" s="4" t="s">
        <v>715</v>
      </c>
      <c r="D670" s="14"/>
      <c r="I670" s="13"/>
      <c r="J670" s="4"/>
      <c r="K670" s="4" t="s">
        <v>715</v>
      </c>
      <c r="L670" s="14"/>
    </row>
    <row r="671" spans="1:12" x14ac:dyDescent="0.25">
      <c r="A671" s="15"/>
      <c r="B671" s="16"/>
      <c r="C671" s="16" t="s">
        <v>716</v>
      </c>
      <c r="D671" s="17"/>
      <c r="I671" s="15"/>
      <c r="J671" s="16"/>
      <c r="K671" s="16" t="s">
        <v>716</v>
      </c>
      <c r="L671" s="17"/>
    </row>
    <row r="672" spans="1:12" x14ac:dyDescent="0.25">
      <c r="A672" s="4"/>
      <c r="B672" s="4"/>
      <c r="C672" s="4"/>
      <c r="D672" s="5"/>
      <c r="I672" s="4"/>
      <c r="J672" s="4"/>
      <c r="K672" s="4"/>
      <c r="L672" s="5"/>
    </row>
    <row r="673" spans="1:12" x14ac:dyDescent="0.25">
      <c r="A673" s="10">
        <v>26620</v>
      </c>
      <c r="B673" s="11" t="s">
        <v>717</v>
      </c>
      <c r="C673" s="11" t="s">
        <v>718</v>
      </c>
      <c r="D673" s="12">
        <f>VLOOKUP(A673,'[1]All areas - no counties listed'!$A$63:$C$472,3,FALSE)</f>
        <v>0.80620000000000003</v>
      </c>
      <c r="I673" s="10">
        <v>26620</v>
      </c>
      <c r="J673" s="11" t="s">
        <v>717</v>
      </c>
      <c r="K673" s="11" t="s">
        <v>718</v>
      </c>
      <c r="L673" s="12">
        <f>VLOOKUP(I673,'All areas - no counties listed'!$H$63:$J$472,3,FALSE)</f>
        <v>0.81289999999999996</v>
      </c>
    </row>
    <row r="674" spans="1:12" x14ac:dyDescent="0.25">
      <c r="A674" s="15"/>
      <c r="B674" s="16"/>
      <c r="C674" s="16" t="s">
        <v>719</v>
      </c>
      <c r="D674" s="17"/>
      <c r="I674" s="15"/>
      <c r="J674" s="16"/>
      <c r="K674" s="16" t="s">
        <v>719</v>
      </c>
      <c r="L674" s="17"/>
    </row>
    <row r="675" spans="1:12" x14ac:dyDescent="0.25">
      <c r="A675" s="4"/>
      <c r="B675" s="4"/>
      <c r="C675" s="4"/>
      <c r="D675" s="5"/>
      <c r="I675" s="4"/>
      <c r="J675" s="4"/>
      <c r="K675" s="4"/>
      <c r="L675" s="5"/>
    </row>
    <row r="676" spans="1:12" x14ac:dyDescent="0.25">
      <c r="A676" s="10">
        <v>26820</v>
      </c>
      <c r="B676" s="11" t="s">
        <v>720</v>
      </c>
      <c r="C676" s="11" t="s">
        <v>721</v>
      </c>
      <c r="D676" s="12">
        <f>VLOOKUP(A676,'[1]All areas - no counties listed'!$A$63:$C$472,3,FALSE)</f>
        <v>0.87260000000000004</v>
      </c>
      <c r="I676" s="10">
        <v>26820</v>
      </c>
      <c r="J676" s="11" t="s">
        <v>720</v>
      </c>
      <c r="K676" s="11" t="s">
        <v>721</v>
      </c>
      <c r="L676" s="12">
        <f>VLOOKUP(I676,'All areas - no counties listed'!$H$63:$J$472,3,FALSE)</f>
        <v>0.87990000000000002</v>
      </c>
    </row>
    <row r="677" spans="1:12" x14ac:dyDescent="0.25">
      <c r="A677" s="13"/>
      <c r="B677" s="4"/>
      <c r="C677" s="4" t="s">
        <v>722</v>
      </c>
      <c r="D677" s="14"/>
      <c r="I677" s="13"/>
      <c r="J677" s="4"/>
      <c r="K677" s="4" t="s">
        <v>722</v>
      </c>
      <c r="L677" s="14"/>
    </row>
    <row r="678" spans="1:12" x14ac:dyDescent="0.25">
      <c r="A678" s="15"/>
      <c r="B678" s="16"/>
      <c r="C678" s="16" t="s">
        <v>723</v>
      </c>
      <c r="D678" s="17"/>
      <c r="I678" s="15"/>
      <c r="J678" s="16"/>
      <c r="K678" s="16" t="s">
        <v>723</v>
      </c>
      <c r="L678" s="17"/>
    </row>
    <row r="679" spans="1:12" x14ac:dyDescent="0.25">
      <c r="A679" s="4"/>
      <c r="B679" s="4"/>
      <c r="C679" s="4"/>
      <c r="D679" s="5"/>
      <c r="I679" s="4"/>
      <c r="J679" s="4"/>
      <c r="K679" s="4"/>
      <c r="L679" s="5"/>
    </row>
    <row r="680" spans="1:12" ht="28.5" x14ac:dyDescent="0.25">
      <c r="A680" s="10">
        <v>26900</v>
      </c>
      <c r="B680" s="11" t="s">
        <v>724</v>
      </c>
      <c r="C680" s="11" t="s">
        <v>725</v>
      </c>
      <c r="D680" s="12">
        <f>VLOOKUP(A680,'[1]All areas - no counties listed'!$A$63:$C$472,3,FALSE)</f>
        <v>1.006</v>
      </c>
      <c r="I680" s="10">
        <v>26900</v>
      </c>
      <c r="J680" s="11" t="s">
        <v>724</v>
      </c>
      <c r="K680" s="11" t="s">
        <v>725</v>
      </c>
      <c r="L680" s="12">
        <f>VLOOKUP(I680,'All areas - no counties listed'!$H$63:$J$472,3,FALSE)</f>
        <v>1.0143</v>
      </c>
    </row>
    <row r="681" spans="1:12" x14ac:dyDescent="0.25">
      <c r="A681" s="13"/>
      <c r="B681" s="4"/>
      <c r="C681" s="4" t="s">
        <v>726</v>
      </c>
      <c r="D681" s="14"/>
      <c r="I681" s="13"/>
      <c r="J681" s="4"/>
      <c r="K681" s="4" t="s">
        <v>726</v>
      </c>
      <c r="L681" s="14"/>
    </row>
    <row r="682" spans="1:12" x14ac:dyDescent="0.25">
      <c r="A682" s="13"/>
      <c r="B682" s="4"/>
      <c r="C682" s="4" t="s">
        <v>727</v>
      </c>
      <c r="D682" s="14"/>
      <c r="I682" s="13"/>
      <c r="J682" s="4"/>
      <c r="K682" s="4" t="s">
        <v>727</v>
      </c>
      <c r="L682" s="14"/>
    </row>
    <row r="683" spans="1:12" x14ac:dyDescent="0.25">
      <c r="A683" s="13"/>
      <c r="B683" s="4"/>
      <c r="C683" s="4" t="s">
        <v>728</v>
      </c>
      <c r="D683" s="14"/>
      <c r="I683" s="13"/>
      <c r="J683" s="4"/>
      <c r="K683" s="4" t="s">
        <v>728</v>
      </c>
      <c r="L683" s="14"/>
    </row>
    <row r="684" spans="1:12" x14ac:dyDescent="0.25">
      <c r="A684" s="13"/>
      <c r="B684" s="4"/>
      <c r="C684" s="4" t="s">
        <v>729</v>
      </c>
      <c r="D684" s="14"/>
      <c r="I684" s="13"/>
      <c r="J684" s="4"/>
      <c r="K684" s="4" t="s">
        <v>729</v>
      </c>
      <c r="L684" s="14"/>
    </row>
    <row r="685" spans="1:12" x14ac:dyDescent="0.25">
      <c r="A685" s="13"/>
      <c r="B685" s="4"/>
      <c r="C685" s="4" t="s">
        <v>730</v>
      </c>
      <c r="D685" s="14"/>
      <c r="I685" s="13"/>
      <c r="J685" s="4"/>
      <c r="K685" s="4" t="s">
        <v>730</v>
      </c>
      <c r="L685" s="14"/>
    </row>
    <row r="686" spans="1:12" x14ac:dyDescent="0.25">
      <c r="A686" s="13"/>
      <c r="B686" s="4"/>
      <c r="C686" s="4" t="s">
        <v>731</v>
      </c>
      <c r="D686" s="14"/>
      <c r="I686" s="13"/>
      <c r="J686" s="4"/>
      <c r="K686" s="4" t="s">
        <v>731</v>
      </c>
      <c r="L686" s="14"/>
    </row>
    <row r="687" spans="1:12" x14ac:dyDescent="0.25">
      <c r="A687" s="13"/>
      <c r="B687" s="4"/>
      <c r="C687" s="4" t="s">
        <v>732</v>
      </c>
      <c r="D687" s="14"/>
      <c r="I687" s="13"/>
      <c r="J687" s="4"/>
      <c r="K687" s="4" t="s">
        <v>732</v>
      </c>
      <c r="L687" s="14"/>
    </row>
    <row r="688" spans="1:12" x14ac:dyDescent="0.25">
      <c r="A688" s="13"/>
      <c r="B688" s="4"/>
      <c r="C688" s="4" t="s">
        <v>733</v>
      </c>
      <c r="D688" s="14"/>
      <c r="I688" s="13"/>
      <c r="J688" s="4"/>
      <c r="K688" s="4" t="s">
        <v>733</v>
      </c>
      <c r="L688" s="14"/>
    </row>
    <row r="689" spans="1:12" x14ac:dyDescent="0.25">
      <c r="A689" s="13"/>
      <c r="B689" s="4"/>
      <c r="C689" s="4" t="s">
        <v>734</v>
      </c>
      <c r="D689" s="14"/>
      <c r="I689" s="13"/>
      <c r="J689" s="4"/>
      <c r="K689" s="4" t="s">
        <v>734</v>
      </c>
      <c r="L689" s="14"/>
    </row>
    <row r="690" spans="1:12" x14ac:dyDescent="0.25">
      <c r="A690" s="15"/>
      <c r="B690" s="16"/>
      <c r="C690" s="16" t="s">
        <v>735</v>
      </c>
      <c r="D690" s="17"/>
      <c r="I690" s="15"/>
      <c r="J690" s="16"/>
      <c r="K690" s="16" t="s">
        <v>735</v>
      </c>
      <c r="L690" s="17"/>
    </row>
    <row r="691" spans="1:12" x14ac:dyDescent="0.25">
      <c r="A691" s="4"/>
      <c r="B691" s="4"/>
      <c r="C691" s="4"/>
      <c r="D691" s="5"/>
      <c r="I691" s="4"/>
      <c r="J691" s="4"/>
      <c r="K691" s="4"/>
      <c r="L691" s="5"/>
    </row>
    <row r="692" spans="1:12" x14ac:dyDescent="0.25">
      <c r="A692" s="10">
        <v>26980</v>
      </c>
      <c r="B692" s="11" t="s">
        <v>736</v>
      </c>
      <c r="C692" s="11" t="s">
        <v>737</v>
      </c>
      <c r="D692" s="12">
        <f>VLOOKUP(A692,'[1]All areas - no counties listed'!$A$63:$C$472,3,FALSE)</f>
        <v>0.97360000000000002</v>
      </c>
      <c r="I692" s="10">
        <v>26980</v>
      </c>
      <c r="J692" s="11" t="s">
        <v>736</v>
      </c>
      <c r="K692" s="11" t="s">
        <v>737</v>
      </c>
      <c r="L692" s="12">
        <f>VLOOKUP(I692,'All areas - no counties listed'!$H$63:$J$472,3,FALSE)</f>
        <v>0.98160000000000003</v>
      </c>
    </row>
    <row r="693" spans="1:12" x14ac:dyDescent="0.25">
      <c r="A693" s="15"/>
      <c r="B693" s="16"/>
      <c r="C693" s="16" t="s">
        <v>738</v>
      </c>
      <c r="D693" s="17"/>
      <c r="I693" s="15"/>
      <c r="J693" s="16"/>
      <c r="K693" s="16" t="s">
        <v>738</v>
      </c>
      <c r="L693" s="17"/>
    </row>
    <row r="694" spans="1:12" x14ac:dyDescent="0.25">
      <c r="A694" s="4"/>
      <c r="B694" s="4"/>
      <c r="C694" s="4"/>
      <c r="D694" s="5"/>
      <c r="I694" s="4"/>
      <c r="J694" s="4"/>
      <c r="K694" s="4"/>
      <c r="L694" s="5"/>
    </row>
    <row r="695" spans="1:12" x14ac:dyDescent="0.25">
      <c r="A695" s="19">
        <v>27060</v>
      </c>
      <c r="B695" s="20" t="s">
        <v>739</v>
      </c>
      <c r="C695" s="20" t="s">
        <v>740</v>
      </c>
      <c r="D695" s="21">
        <f>VLOOKUP(A695,'[1]All areas - no counties listed'!$A$63:$C$472,3,FALSE)</f>
        <v>0.91220000000000001</v>
      </c>
      <c r="I695" s="19">
        <v>27060</v>
      </c>
      <c r="J695" s="20" t="s">
        <v>739</v>
      </c>
      <c r="K695" s="20" t="s">
        <v>740</v>
      </c>
      <c r="L695" s="21">
        <f>VLOOKUP(I695,'All areas - no counties listed'!$H$63:$J$472,3,FALSE)</f>
        <v>0.91979999999999995</v>
      </c>
    </row>
    <row r="696" spans="1:12" x14ac:dyDescent="0.25">
      <c r="A696" s="4"/>
      <c r="B696" s="4"/>
      <c r="C696" s="4"/>
      <c r="D696" s="5"/>
      <c r="I696" s="4"/>
      <c r="J696" s="4"/>
      <c r="K696" s="4"/>
      <c r="L696" s="5"/>
    </row>
    <row r="697" spans="1:12" x14ac:dyDescent="0.25">
      <c r="A697" s="19">
        <v>27100</v>
      </c>
      <c r="B697" s="20" t="s">
        <v>741</v>
      </c>
      <c r="C697" s="20" t="s">
        <v>742</v>
      </c>
      <c r="D697" s="21">
        <f>VLOOKUP(A697,'[1]All areas - no counties listed'!$A$63:$C$472,3,FALSE)</f>
        <v>0.87749999999999995</v>
      </c>
      <c r="I697" s="19">
        <v>27100</v>
      </c>
      <c r="J697" s="20" t="s">
        <v>741</v>
      </c>
      <c r="K697" s="20" t="s">
        <v>742</v>
      </c>
      <c r="L697" s="21">
        <f>VLOOKUP(I697,'All areas - no counties listed'!$H$63:$J$472,3,FALSE)</f>
        <v>0.88490000000000002</v>
      </c>
    </row>
    <row r="698" spans="1:12" x14ac:dyDescent="0.25">
      <c r="A698" s="4"/>
      <c r="B698" s="4"/>
      <c r="C698" s="4"/>
      <c r="D698" s="5"/>
      <c r="I698" s="4"/>
      <c r="J698" s="4"/>
      <c r="K698" s="4"/>
      <c r="L698" s="5"/>
    </row>
    <row r="699" spans="1:12" x14ac:dyDescent="0.25">
      <c r="A699" s="10">
        <v>27140</v>
      </c>
      <c r="B699" s="11" t="s">
        <v>743</v>
      </c>
      <c r="C699" s="11" t="s">
        <v>744</v>
      </c>
      <c r="D699" s="12">
        <f>VLOOKUP(A699,'[1]All areas - no counties listed'!$A$63:$C$472,3,FALSE)</f>
        <v>0.80689999999999995</v>
      </c>
      <c r="I699" s="10">
        <v>27140</v>
      </c>
      <c r="J699" s="11" t="s">
        <v>743</v>
      </c>
      <c r="K699" s="11" t="s">
        <v>744</v>
      </c>
      <c r="L699" s="12">
        <f>VLOOKUP(I699,'All areas - no counties listed'!$H$63:$J$472,3,FALSE)</f>
        <v>0.81379999999999997</v>
      </c>
    </row>
    <row r="700" spans="1:12" x14ac:dyDescent="0.25">
      <c r="A700" s="13"/>
      <c r="B700" s="4"/>
      <c r="C700" s="4" t="s">
        <v>745</v>
      </c>
      <c r="D700" s="14"/>
      <c r="I700" s="13"/>
      <c r="J700" s="4"/>
      <c r="K700" s="4" t="s">
        <v>745</v>
      </c>
      <c r="L700" s="14"/>
    </row>
    <row r="701" spans="1:12" x14ac:dyDescent="0.25">
      <c r="A701" s="13"/>
      <c r="B701" s="4"/>
      <c r="C701" s="4" t="s">
        <v>746</v>
      </c>
      <c r="D701" s="14"/>
      <c r="I701" s="13"/>
      <c r="J701" s="4"/>
      <c r="K701" s="4" t="s">
        <v>746</v>
      </c>
      <c r="L701" s="14"/>
    </row>
    <row r="702" spans="1:12" x14ac:dyDescent="0.25">
      <c r="A702" s="13"/>
      <c r="B702" s="4"/>
      <c r="C702" s="4" t="s">
        <v>747</v>
      </c>
      <c r="D702" s="14"/>
      <c r="I702" s="13"/>
      <c r="J702" s="4"/>
      <c r="K702" s="4" t="s">
        <v>747</v>
      </c>
      <c r="L702" s="14"/>
    </row>
    <row r="703" spans="1:12" x14ac:dyDescent="0.25">
      <c r="A703" s="13"/>
      <c r="B703" s="4"/>
      <c r="C703" s="4" t="s">
        <v>748</v>
      </c>
      <c r="D703" s="14"/>
      <c r="I703" s="13"/>
      <c r="J703" s="4"/>
      <c r="K703" s="4" t="s">
        <v>748</v>
      </c>
      <c r="L703" s="14"/>
    </row>
    <row r="704" spans="1:12" x14ac:dyDescent="0.25">
      <c r="A704" s="15"/>
      <c r="B704" s="16"/>
      <c r="C704" s="16" t="s">
        <v>749</v>
      </c>
      <c r="D704" s="17"/>
      <c r="I704" s="15"/>
      <c r="J704" s="16"/>
      <c r="K704" s="16" t="s">
        <v>749</v>
      </c>
      <c r="L704" s="17"/>
    </row>
    <row r="705" spans="1:12" x14ac:dyDescent="0.25">
      <c r="A705" s="4"/>
      <c r="B705" s="4"/>
      <c r="C705" s="4"/>
      <c r="D705" s="5"/>
      <c r="I705" s="4"/>
      <c r="J705" s="4"/>
      <c r="K705" s="4"/>
      <c r="L705" s="5"/>
    </row>
    <row r="706" spans="1:12" x14ac:dyDescent="0.25">
      <c r="A706" s="10">
        <v>27180</v>
      </c>
      <c r="B706" s="11" t="s">
        <v>750</v>
      </c>
      <c r="C706" s="11" t="s">
        <v>751</v>
      </c>
      <c r="D706" s="12">
        <f>VLOOKUP(A706,'[1]All areas - no counties listed'!$A$63:$C$472,3,FALSE)</f>
        <v>0.76190000000000002</v>
      </c>
      <c r="I706" s="10">
        <v>27180</v>
      </c>
      <c r="J706" s="11" t="s">
        <v>750</v>
      </c>
      <c r="K706" s="11" t="s">
        <v>751</v>
      </c>
      <c r="L706" s="12">
        <f>VLOOKUP(I706,'All areas - no counties listed'!$H$63:$J$472,3,FALSE)</f>
        <v>0.76829999999999998</v>
      </c>
    </row>
    <row r="707" spans="1:12" x14ac:dyDescent="0.25">
      <c r="A707" s="13"/>
      <c r="B707" s="4"/>
      <c r="C707" s="4" t="s">
        <v>752</v>
      </c>
      <c r="D707" s="14"/>
      <c r="I707" s="13"/>
      <c r="J707" s="4"/>
      <c r="K707" s="4" t="s">
        <v>752</v>
      </c>
      <c r="L707" s="14"/>
    </row>
    <row r="708" spans="1:12" x14ac:dyDescent="0.25">
      <c r="A708" s="15"/>
      <c r="B708" s="16"/>
      <c r="C708" s="16" t="s">
        <v>753</v>
      </c>
      <c r="D708" s="17"/>
      <c r="I708" s="15"/>
      <c r="J708" s="16"/>
      <c r="K708" s="16" t="s">
        <v>753</v>
      </c>
      <c r="L708" s="17"/>
    </row>
    <row r="709" spans="1:12" x14ac:dyDescent="0.25">
      <c r="A709" s="4"/>
      <c r="B709" s="4"/>
      <c r="C709" s="4"/>
      <c r="D709" s="5"/>
      <c r="I709" s="4"/>
      <c r="J709" s="4"/>
      <c r="K709" s="4"/>
      <c r="L709" s="5"/>
    </row>
    <row r="710" spans="1:12" x14ac:dyDescent="0.25">
      <c r="A710" s="10">
        <v>27260</v>
      </c>
      <c r="B710" s="11" t="s">
        <v>754</v>
      </c>
      <c r="C710" s="11" t="s">
        <v>755</v>
      </c>
      <c r="D710" s="12">
        <f>VLOOKUP(A710,'[1]All areas - no counties listed'!$A$63:$C$472,3,FALSE)</f>
        <v>0.86729999999999996</v>
      </c>
      <c r="I710" s="10">
        <v>27260</v>
      </c>
      <c r="J710" s="11" t="s">
        <v>754</v>
      </c>
      <c r="K710" s="11" t="s">
        <v>755</v>
      </c>
      <c r="L710" s="12">
        <f>VLOOKUP(I710,'All areas - no counties listed'!$H$63:$J$472,3,FALSE)</f>
        <v>0.87439999999999996</v>
      </c>
    </row>
    <row r="711" spans="1:12" x14ac:dyDescent="0.25">
      <c r="A711" s="13"/>
      <c r="B711" s="4"/>
      <c r="C711" s="4" t="s">
        <v>756</v>
      </c>
      <c r="D711" s="14"/>
      <c r="I711" s="13"/>
      <c r="J711" s="4"/>
      <c r="K711" s="4" t="s">
        <v>756</v>
      </c>
      <c r="L711" s="14"/>
    </row>
    <row r="712" spans="1:12" x14ac:dyDescent="0.25">
      <c r="A712" s="13"/>
      <c r="B712" s="4"/>
      <c r="C712" s="4" t="s">
        <v>757</v>
      </c>
      <c r="D712" s="14"/>
      <c r="I712" s="13"/>
      <c r="J712" s="4"/>
      <c r="K712" s="4" t="s">
        <v>757</v>
      </c>
      <c r="L712" s="14"/>
    </row>
    <row r="713" spans="1:12" x14ac:dyDescent="0.25">
      <c r="A713" s="13"/>
      <c r="B713" s="4"/>
      <c r="C713" s="4" t="s">
        <v>758</v>
      </c>
      <c r="D713" s="14"/>
      <c r="I713" s="13"/>
      <c r="J713" s="4"/>
      <c r="K713" s="4" t="s">
        <v>758</v>
      </c>
      <c r="L713" s="14"/>
    </row>
    <row r="714" spans="1:12" x14ac:dyDescent="0.25">
      <c r="A714" s="15"/>
      <c r="B714" s="16"/>
      <c r="C714" s="16" t="s">
        <v>759</v>
      </c>
      <c r="D714" s="17"/>
      <c r="I714" s="15"/>
      <c r="J714" s="16"/>
      <c r="K714" s="16" t="s">
        <v>759</v>
      </c>
      <c r="L714" s="17"/>
    </row>
    <row r="715" spans="1:12" x14ac:dyDescent="0.25">
      <c r="A715" s="4"/>
      <c r="B715" s="4"/>
      <c r="C715" s="4"/>
      <c r="D715" s="5"/>
      <c r="I715" s="4"/>
      <c r="J715" s="4"/>
      <c r="K715" s="4"/>
      <c r="L715" s="5"/>
    </row>
    <row r="716" spans="1:12" x14ac:dyDescent="0.25">
      <c r="A716" s="19">
        <v>27340</v>
      </c>
      <c r="B716" s="20" t="s">
        <v>760</v>
      </c>
      <c r="C716" s="20" t="s">
        <v>761</v>
      </c>
      <c r="D716" s="21">
        <f>VLOOKUP(A716,'[1]All areas - no counties listed'!$A$63:$C$472,3,FALSE)</f>
        <v>0.74060000000000004</v>
      </c>
      <c r="I716" s="19">
        <v>27340</v>
      </c>
      <c r="J716" s="20" t="s">
        <v>760</v>
      </c>
      <c r="K716" s="20" t="s">
        <v>761</v>
      </c>
      <c r="L716" s="21">
        <f>VLOOKUP(I716,'All areas - no counties listed'!$H$63:$J$472,3,FALSE)</f>
        <v>0.74680000000000002</v>
      </c>
    </row>
    <row r="717" spans="1:12" x14ac:dyDescent="0.25">
      <c r="A717" s="4"/>
      <c r="B717" s="4"/>
      <c r="C717" s="4"/>
      <c r="D717" s="5"/>
      <c r="I717" s="4"/>
      <c r="J717" s="4"/>
      <c r="K717" s="4"/>
      <c r="L717" s="5"/>
    </row>
    <row r="718" spans="1:12" x14ac:dyDescent="0.25">
      <c r="A718" s="19">
        <v>27500</v>
      </c>
      <c r="B718" s="20" t="s">
        <v>762</v>
      </c>
      <c r="C718" s="20" t="s">
        <v>763</v>
      </c>
      <c r="D718" s="21">
        <f>VLOOKUP(A718,'[1]All areas - no counties listed'!$A$63:$C$472,3,FALSE)</f>
        <v>0.88729999999999998</v>
      </c>
      <c r="I718" s="19">
        <v>27500</v>
      </c>
      <c r="J718" s="20" t="s">
        <v>762</v>
      </c>
      <c r="K718" s="20" t="s">
        <v>763</v>
      </c>
      <c r="L718" s="21">
        <f>VLOOKUP(I718,'All areas - no counties listed'!$H$63:$J$472,3,FALSE)</f>
        <v>0.89459999999999995</v>
      </c>
    </row>
    <row r="719" spans="1:12" x14ac:dyDescent="0.25">
      <c r="A719" s="4"/>
      <c r="B719" s="4"/>
      <c r="C719" s="4"/>
      <c r="D719" s="5"/>
      <c r="I719" s="4"/>
      <c r="J719" s="4"/>
      <c r="K719" s="4"/>
      <c r="L719" s="5"/>
    </row>
    <row r="720" spans="1:12" x14ac:dyDescent="0.25">
      <c r="A720" s="10">
        <v>27620</v>
      </c>
      <c r="B720" s="11" t="s">
        <v>764</v>
      </c>
      <c r="C720" s="11" t="s">
        <v>765</v>
      </c>
      <c r="D720" s="12">
        <f>VLOOKUP(A720,'[1]All areas - no counties listed'!$A$63:$C$472,3,FALSE)</f>
        <v>0.83720000000000006</v>
      </c>
      <c r="I720" s="10">
        <v>27620</v>
      </c>
      <c r="J720" s="11" t="s">
        <v>764</v>
      </c>
      <c r="K720" s="11" t="s">
        <v>765</v>
      </c>
      <c r="L720" s="12">
        <f>VLOOKUP(I720,'All areas - no counties listed'!$H$63:$J$472,3,FALSE)</f>
        <v>0.84419999999999995</v>
      </c>
    </row>
    <row r="721" spans="1:12" x14ac:dyDescent="0.25">
      <c r="A721" s="13"/>
      <c r="B721" s="4"/>
      <c r="C721" s="4" t="s">
        <v>766</v>
      </c>
      <c r="D721" s="14"/>
      <c r="I721" s="13"/>
      <c r="J721" s="4"/>
      <c r="K721" s="4" t="s">
        <v>766</v>
      </c>
      <c r="L721" s="14"/>
    </row>
    <row r="722" spans="1:12" x14ac:dyDescent="0.25">
      <c r="A722" s="13"/>
      <c r="B722" s="4"/>
      <c r="C722" s="4" t="s">
        <v>767</v>
      </c>
      <c r="D722" s="14"/>
      <c r="I722" s="13"/>
      <c r="J722" s="4"/>
      <c r="K722" s="4" t="s">
        <v>767</v>
      </c>
      <c r="L722" s="14"/>
    </row>
    <row r="723" spans="1:12" x14ac:dyDescent="0.25">
      <c r="A723" s="15"/>
      <c r="B723" s="16"/>
      <c r="C723" s="16" t="s">
        <v>768</v>
      </c>
      <c r="D723" s="17"/>
      <c r="I723" s="15"/>
      <c r="J723" s="16"/>
      <c r="K723" s="16" t="s">
        <v>768</v>
      </c>
      <c r="L723" s="17"/>
    </row>
    <row r="724" spans="1:12" x14ac:dyDescent="0.25">
      <c r="A724" s="4"/>
      <c r="B724" s="4"/>
      <c r="C724" s="4"/>
      <c r="D724" s="5"/>
      <c r="I724" s="4"/>
      <c r="J724" s="4"/>
      <c r="K724" s="4"/>
      <c r="L724" s="5"/>
    </row>
    <row r="725" spans="1:12" x14ac:dyDescent="0.25">
      <c r="A725" s="10">
        <v>27740</v>
      </c>
      <c r="B725" s="11" t="s">
        <v>769</v>
      </c>
      <c r="C725" s="11" t="s">
        <v>770</v>
      </c>
      <c r="D725" s="12">
        <f>VLOOKUP(A725,'[1]All areas - no counties listed'!$A$63:$C$472,3,FALSE)</f>
        <v>0.7087</v>
      </c>
      <c r="I725" s="10">
        <v>27740</v>
      </c>
      <c r="J725" s="11" t="s">
        <v>769</v>
      </c>
      <c r="K725" s="11" t="s">
        <v>770</v>
      </c>
      <c r="L725" s="12">
        <f>VLOOKUP(I725,'All areas - no counties listed'!$H$63:$J$472,3,FALSE)</f>
        <v>0.7147</v>
      </c>
    </row>
    <row r="726" spans="1:12" x14ac:dyDescent="0.25">
      <c r="A726" s="13"/>
      <c r="B726" s="4"/>
      <c r="C726" s="4" t="s">
        <v>771</v>
      </c>
      <c r="D726" s="14"/>
      <c r="I726" s="13"/>
      <c r="J726" s="4"/>
      <c r="K726" s="4" t="s">
        <v>771</v>
      </c>
      <c r="L726" s="14"/>
    </row>
    <row r="727" spans="1:12" x14ac:dyDescent="0.25">
      <c r="A727" s="15"/>
      <c r="B727" s="16"/>
      <c r="C727" s="16" t="s">
        <v>772</v>
      </c>
      <c r="D727" s="17"/>
      <c r="I727" s="15"/>
      <c r="J727" s="16"/>
      <c r="K727" s="16" t="s">
        <v>772</v>
      </c>
      <c r="L727" s="17"/>
    </row>
    <row r="728" spans="1:12" x14ac:dyDescent="0.25">
      <c r="A728" s="4"/>
      <c r="B728" s="4"/>
      <c r="C728" s="4"/>
      <c r="D728" s="5"/>
      <c r="I728" s="4"/>
      <c r="J728" s="4"/>
      <c r="K728" s="4"/>
      <c r="L728" s="5"/>
    </row>
    <row r="729" spans="1:12" x14ac:dyDescent="0.25">
      <c r="A729" s="19">
        <v>27780</v>
      </c>
      <c r="B729" s="20" t="s">
        <v>773</v>
      </c>
      <c r="C729" s="20" t="s">
        <v>774</v>
      </c>
      <c r="D729" s="21">
        <f>VLOOKUP(A729,'[1]All areas - no counties listed'!$A$63:$C$472,3,FALSE)</f>
        <v>0.79779999999999995</v>
      </c>
      <c r="I729" s="19">
        <v>27780</v>
      </c>
      <c r="J729" s="20" t="s">
        <v>773</v>
      </c>
      <c r="K729" s="20" t="s">
        <v>774</v>
      </c>
      <c r="L729" s="21">
        <f>VLOOKUP(I729,'All areas - no counties listed'!$H$63:$J$472,3,FALSE)</f>
        <v>0.80449999999999999</v>
      </c>
    </row>
    <row r="730" spans="1:12" x14ac:dyDescent="0.25">
      <c r="A730" s="4"/>
      <c r="B730" s="4"/>
      <c r="C730" s="4"/>
      <c r="D730" s="5"/>
      <c r="I730" s="4"/>
      <c r="J730" s="4"/>
      <c r="K730" s="4"/>
      <c r="L730" s="5"/>
    </row>
    <row r="731" spans="1:12" x14ac:dyDescent="0.25">
      <c r="A731" s="10">
        <v>27860</v>
      </c>
      <c r="B731" s="11" t="s">
        <v>775</v>
      </c>
      <c r="C731" s="11" t="s">
        <v>776</v>
      </c>
      <c r="D731" s="12">
        <f>VLOOKUP(A731,'[1]All areas - no counties listed'!$A$63:$C$472,3,FALSE)</f>
        <v>0.79149999999999998</v>
      </c>
      <c r="I731" s="10">
        <v>27860</v>
      </c>
      <c r="J731" s="11" t="s">
        <v>775</v>
      </c>
      <c r="K731" s="11" t="s">
        <v>776</v>
      </c>
      <c r="L731" s="12">
        <f>VLOOKUP(I731,'All areas - no counties listed'!$H$63:$J$472,3,FALSE)</f>
        <v>0.79810000000000003</v>
      </c>
    </row>
    <row r="732" spans="1:12" x14ac:dyDescent="0.25">
      <c r="A732" s="15"/>
      <c r="B732" s="16"/>
      <c r="C732" s="16" t="s">
        <v>777</v>
      </c>
      <c r="D732" s="17"/>
      <c r="I732" s="15"/>
      <c r="J732" s="16"/>
      <c r="K732" s="16" t="s">
        <v>777</v>
      </c>
      <c r="L732" s="17"/>
    </row>
    <row r="733" spans="1:12" x14ac:dyDescent="0.25">
      <c r="A733" s="4"/>
      <c r="B733" s="4"/>
      <c r="C733" s="4"/>
      <c r="D733" s="5"/>
      <c r="I733" s="4"/>
      <c r="J733" s="4"/>
      <c r="K733" s="4"/>
      <c r="L733" s="5"/>
    </row>
    <row r="734" spans="1:12" x14ac:dyDescent="0.25">
      <c r="A734" s="10">
        <v>27900</v>
      </c>
      <c r="B734" s="11" t="s">
        <v>778</v>
      </c>
      <c r="C734" s="11" t="s">
        <v>779</v>
      </c>
      <c r="D734" s="12">
        <f>VLOOKUP(A734,'[1]All areas - no counties listed'!$A$63:$C$472,3,FALSE)</f>
        <v>0.75419999999999998</v>
      </c>
      <c r="I734" s="10">
        <v>27900</v>
      </c>
      <c r="J734" s="11" t="s">
        <v>778</v>
      </c>
      <c r="K734" s="11" t="s">
        <v>779</v>
      </c>
      <c r="L734" s="12">
        <f>VLOOKUP(I734,'All areas - no counties listed'!$H$63:$J$472,3,FALSE)</f>
        <v>0.76039999999999996</v>
      </c>
    </row>
    <row r="735" spans="1:12" x14ac:dyDescent="0.25">
      <c r="A735" s="15"/>
      <c r="B735" s="16"/>
      <c r="C735" s="16" t="s">
        <v>780</v>
      </c>
      <c r="D735" s="17"/>
      <c r="I735" s="15"/>
      <c r="J735" s="16"/>
      <c r="K735" s="16" t="s">
        <v>780</v>
      </c>
      <c r="L735" s="17"/>
    </row>
    <row r="736" spans="1:12" x14ac:dyDescent="0.25">
      <c r="A736" s="4"/>
      <c r="B736" s="4"/>
      <c r="C736" s="4"/>
      <c r="D736" s="5"/>
      <c r="I736" s="4"/>
      <c r="J736" s="4"/>
      <c r="K736" s="4"/>
      <c r="L736" s="5"/>
    </row>
    <row r="737" spans="1:12" ht="28.5" x14ac:dyDescent="0.25">
      <c r="A737" s="10">
        <v>27980</v>
      </c>
      <c r="B737" s="11" t="s">
        <v>781</v>
      </c>
      <c r="C737" s="11" t="s">
        <v>782</v>
      </c>
      <c r="D737" s="12">
        <f>VLOOKUP(A737,'[1]All areas - no counties listed'!$A$63:$C$472,3,FALSE)</f>
        <v>1.2519</v>
      </c>
      <c r="I737" s="10">
        <v>27980</v>
      </c>
      <c r="J737" s="11" t="s">
        <v>781</v>
      </c>
      <c r="K737" s="11" t="s">
        <v>782</v>
      </c>
      <c r="L737" s="12">
        <f>VLOOKUP(I737,'All areas - no counties listed'!$H$63:$J$472,3,FALSE)</f>
        <v>1.2623</v>
      </c>
    </row>
    <row r="738" spans="1:12" x14ac:dyDescent="0.25">
      <c r="A738" s="15"/>
      <c r="B738" s="16"/>
      <c r="C738" s="16" t="s">
        <v>783</v>
      </c>
      <c r="D738" s="17"/>
      <c r="I738" s="15"/>
      <c r="J738" s="16"/>
      <c r="K738" s="16" t="s">
        <v>783</v>
      </c>
      <c r="L738" s="17"/>
    </row>
    <row r="739" spans="1:12" x14ac:dyDescent="0.25">
      <c r="A739" s="4"/>
      <c r="B739" s="4"/>
      <c r="C739" s="4"/>
      <c r="D739" s="5"/>
      <c r="I739" s="4"/>
      <c r="J739" s="4"/>
      <c r="K739" s="4"/>
      <c r="L739" s="5"/>
    </row>
    <row r="740" spans="1:12" ht="28.5" x14ac:dyDescent="0.25">
      <c r="A740" s="10">
        <v>28020</v>
      </c>
      <c r="B740" s="11" t="s">
        <v>784</v>
      </c>
      <c r="C740" s="11" t="s">
        <v>785</v>
      </c>
      <c r="D740" s="12">
        <f>VLOOKUP(A740,'[1]All areas - no counties listed'!$A$63:$C$472,3,FALSE)</f>
        <v>0.98829999999999996</v>
      </c>
      <c r="I740" s="10">
        <v>28020</v>
      </c>
      <c r="J740" s="11" t="s">
        <v>784</v>
      </c>
      <c r="K740" s="11" t="s">
        <v>785</v>
      </c>
      <c r="L740" s="12">
        <f>VLOOKUP(I740,'All areas - no counties listed'!$H$63:$J$472,3,FALSE)</f>
        <v>0.99660000000000004</v>
      </c>
    </row>
    <row r="741" spans="1:12" x14ac:dyDescent="0.25">
      <c r="A741" s="15"/>
      <c r="B741" s="16"/>
      <c r="C741" s="16" t="s">
        <v>786</v>
      </c>
      <c r="D741" s="17"/>
      <c r="I741" s="15"/>
      <c r="J741" s="16"/>
      <c r="K741" s="16" t="s">
        <v>786</v>
      </c>
      <c r="L741" s="17"/>
    </row>
    <row r="742" spans="1:12" x14ac:dyDescent="0.25">
      <c r="A742" s="4"/>
      <c r="B742" s="4"/>
      <c r="C742" s="4"/>
      <c r="D742" s="5"/>
      <c r="I742" s="4"/>
      <c r="J742" s="4"/>
      <c r="K742" s="4"/>
      <c r="L742" s="5"/>
    </row>
    <row r="743" spans="1:12" x14ac:dyDescent="0.25">
      <c r="A743" s="19">
        <v>28100</v>
      </c>
      <c r="B743" s="20" t="s">
        <v>787</v>
      </c>
      <c r="C743" s="20" t="s">
        <v>788</v>
      </c>
      <c r="D743" s="21">
        <f>VLOOKUP(A743,'[1]All areas - no counties listed'!$A$63:$C$472,3,FALSE)</f>
        <v>0.89959999999999996</v>
      </c>
      <c r="I743" s="19">
        <v>28100</v>
      </c>
      <c r="J743" s="20" t="s">
        <v>787</v>
      </c>
      <c r="K743" s="20" t="s">
        <v>788</v>
      </c>
      <c r="L743" s="21">
        <f>VLOOKUP(I743,'All areas - no counties listed'!$H$63:$J$472,3,FALSE)</f>
        <v>0.90710000000000002</v>
      </c>
    </row>
    <row r="744" spans="1:12" x14ac:dyDescent="0.25">
      <c r="A744" s="4"/>
      <c r="B744" s="4"/>
      <c r="C744" s="4"/>
      <c r="D744" s="5"/>
      <c r="I744" s="4"/>
      <c r="J744" s="4"/>
      <c r="K744" s="4"/>
      <c r="L744" s="5"/>
    </row>
    <row r="745" spans="1:12" ht="28.5" x14ac:dyDescent="0.25">
      <c r="A745" s="10">
        <v>28140</v>
      </c>
      <c r="B745" s="11" t="s">
        <v>789</v>
      </c>
      <c r="C745" s="11" t="s">
        <v>790</v>
      </c>
      <c r="D745" s="12">
        <f>VLOOKUP(A745,'[1]All areas - no counties listed'!$A$63:$C$472,3,FALSE)</f>
        <v>0.93079999999999996</v>
      </c>
      <c r="I745" s="10">
        <v>28140</v>
      </c>
      <c r="J745" s="11" t="s">
        <v>789</v>
      </c>
      <c r="K745" s="11" t="s">
        <v>790</v>
      </c>
      <c r="L745" s="12">
        <f>VLOOKUP(I745,'All areas - no counties listed'!$H$63:$J$472,3,FALSE)</f>
        <v>0.9385</v>
      </c>
    </row>
    <row r="746" spans="1:12" x14ac:dyDescent="0.25">
      <c r="A746" s="13"/>
      <c r="B746" s="4"/>
      <c r="C746" s="4" t="s">
        <v>791</v>
      </c>
      <c r="D746" s="14"/>
      <c r="I746" s="13"/>
      <c r="J746" s="4"/>
      <c r="K746" s="4" t="s">
        <v>791</v>
      </c>
      <c r="L746" s="14"/>
    </row>
    <row r="747" spans="1:12" x14ac:dyDescent="0.25">
      <c r="A747" s="13"/>
      <c r="B747" s="4"/>
      <c r="C747" s="4" t="s">
        <v>792</v>
      </c>
      <c r="D747" s="14"/>
      <c r="I747" s="13"/>
      <c r="J747" s="4"/>
      <c r="K747" s="4" t="s">
        <v>792</v>
      </c>
      <c r="L747" s="14"/>
    </row>
    <row r="748" spans="1:12" x14ac:dyDescent="0.25">
      <c r="A748" s="13"/>
      <c r="B748" s="4"/>
      <c r="C748" s="4" t="s">
        <v>793</v>
      </c>
      <c r="D748" s="14"/>
      <c r="I748" s="13"/>
      <c r="J748" s="4"/>
      <c r="K748" s="4" t="s">
        <v>793</v>
      </c>
      <c r="L748" s="14"/>
    </row>
    <row r="749" spans="1:12" x14ac:dyDescent="0.25">
      <c r="A749" s="13"/>
      <c r="B749" s="4"/>
      <c r="C749" s="4" t="s">
        <v>794</v>
      </c>
      <c r="D749" s="14"/>
      <c r="I749" s="13"/>
      <c r="J749" s="4"/>
      <c r="K749" s="4" t="s">
        <v>794</v>
      </c>
      <c r="L749" s="14"/>
    </row>
    <row r="750" spans="1:12" x14ac:dyDescent="0.25">
      <c r="A750" s="13"/>
      <c r="B750" s="4"/>
      <c r="C750" s="4" t="s">
        <v>795</v>
      </c>
      <c r="D750" s="14"/>
      <c r="I750" s="13"/>
      <c r="J750" s="4"/>
      <c r="K750" s="4" t="s">
        <v>795</v>
      </c>
      <c r="L750" s="14"/>
    </row>
    <row r="751" spans="1:12" x14ac:dyDescent="0.25">
      <c r="A751" s="13"/>
      <c r="B751" s="4"/>
      <c r="C751" s="4" t="s">
        <v>796</v>
      </c>
      <c r="D751" s="14"/>
      <c r="I751" s="13"/>
      <c r="J751" s="4"/>
      <c r="K751" s="4" t="s">
        <v>796</v>
      </c>
      <c r="L751" s="14"/>
    </row>
    <row r="752" spans="1:12" x14ac:dyDescent="0.25">
      <c r="A752" s="13"/>
      <c r="B752" s="4"/>
      <c r="C752" s="4" t="s">
        <v>797</v>
      </c>
      <c r="D752" s="14"/>
      <c r="I752" s="13"/>
      <c r="J752" s="4"/>
      <c r="K752" s="4" t="s">
        <v>797</v>
      </c>
      <c r="L752" s="14"/>
    </row>
    <row r="753" spans="1:12" x14ac:dyDescent="0.25">
      <c r="A753" s="13"/>
      <c r="B753" s="4"/>
      <c r="C753" s="4" t="s">
        <v>798</v>
      </c>
      <c r="D753" s="14"/>
      <c r="I753" s="13"/>
      <c r="J753" s="4"/>
      <c r="K753" s="4" t="s">
        <v>798</v>
      </c>
      <c r="L753" s="14"/>
    </row>
    <row r="754" spans="1:12" x14ac:dyDescent="0.25">
      <c r="A754" s="13"/>
      <c r="B754" s="4"/>
      <c r="C754" s="4" t="s">
        <v>799</v>
      </c>
      <c r="D754" s="14"/>
      <c r="I754" s="13"/>
      <c r="J754" s="4"/>
      <c r="K754" s="4" t="s">
        <v>799</v>
      </c>
      <c r="L754" s="14"/>
    </row>
    <row r="755" spans="1:12" x14ac:dyDescent="0.25">
      <c r="A755" s="13"/>
      <c r="B755" s="4"/>
      <c r="C755" s="4" t="s">
        <v>800</v>
      </c>
      <c r="D755" s="14"/>
      <c r="I755" s="13"/>
      <c r="J755" s="4"/>
      <c r="K755" s="4" t="s">
        <v>800</v>
      </c>
      <c r="L755" s="14"/>
    </row>
    <row r="756" spans="1:12" x14ac:dyDescent="0.25">
      <c r="A756" s="13"/>
      <c r="B756" s="4"/>
      <c r="C756" s="4" t="s">
        <v>801</v>
      </c>
      <c r="D756" s="14"/>
      <c r="I756" s="13"/>
      <c r="J756" s="4"/>
      <c r="K756" s="4" t="s">
        <v>801</v>
      </c>
      <c r="L756" s="14"/>
    </row>
    <row r="757" spans="1:12" x14ac:dyDescent="0.25">
      <c r="A757" s="13"/>
      <c r="B757" s="4"/>
      <c r="C757" s="4" t="s">
        <v>802</v>
      </c>
      <c r="D757" s="14"/>
      <c r="I757" s="13"/>
      <c r="J757" s="4"/>
      <c r="K757" s="4" t="s">
        <v>802</v>
      </c>
      <c r="L757" s="14"/>
    </row>
    <row r="758" spans="1:12" x14ac:dyDescent="0.25">
      <c r="A758" s="15"/>
      <c r="B758" s="16"/>
      <c r="C758" s="16" t="s">
        <v>803</v>
      </c>
      <c r="D758" s="17"/>
      <c r="I758" s="15"/>
      <c r="J758" s="16"/>
      <c r="K758" s="16" t="s">
        <v>803</v>
      </c>
      <c r="L758" s="17"/>
    </row>
    <row r="759" spans="1:12" x14ac:dyDescent="0.25">
      <c r="A759" s="4"/>
      <c r="B759" s="4"/>
      <c r="C759" s="4"/>
      <c r="D759" s="5"/>
      <c r="I759" s="4"/>
      <c r="J759" s="4"/>
      <c r="K759" s="4"/>
      <c r="L759" s="5"/>
    </row>
    <row r="760" spans="1:12" ht="28.5" x14ac:dyDescent="0.25">
      <c r="A760" s="10">
        <v>28420</v>
      </c>
      <c r="B760" s="11" t="s">
        <v>804</v>
      </c>
      <c r="C760" s="11" t="s">
        <v>805</v>
      </c>
      <c r="D760" s="12">
        <f>VLOOKUP(A760,'[1]All areas - no counties listed'!$A$63:$C$472,3,FALSE)</f>
        <v>0.96299999999999997</v>
      </c>
      <c r="I760" s="10">
        <v>28420</v>
      </c>
      <c r="J760" s="11" t="s">
        <v>804</v>
      </c>
      <c r="K760" s="11" t="s">
        <v>805</v>
      </c>
      <c r="L760" s="12">
        <f>VLOOKUP(I760,'All areas - no counties listed'!$H$63:$J$472,3,FALSE)</f>
        <v>0.97119999999999995</v>
      </c>
    </row>
    <row r="761" spans="1:12" x14ac:dyDescent="0.25">
      <c r="A761" s="15"/>
      <c r="B761" s="16"/>
      <c r="C761" s="16" t="s">
        <v>806</v>
      </c>
      <c r="D761" s="17"/>
      <c r="I761" s="15"/>
      <c r="J761" s="16"/>
      <c r="K761" s="16" t="s">
        <v>806</v>
      </c>
      <c r="L761" s="17"/>
    </row>
    <row r="762" spans="1:12" x14ac:dyDescent="0.25">
      <c r="A762" s="4"/>
      <c r="B762" s="4"/>
      <c r="C762" s="4"/>
      <c r="D762" s="5"/>
      <c r="I762" s="4"/>
      <c r="J762" s="4"/>
      <c r="K762" s="4"/>
      <c r="L762" s="5"/>
    </row>
    <row r="763" spans="1:12" x14ac:dyDescent="0.25">
      <c r="A763" s="10">
        <v>28660</v>
      </c>
      <c r="B763" s="11" t="s">
        <v>807</v>
      </c>
      <c r="C763" s="11" t="s">
        <v>808</v>
      </c>
      <c r="D763" s="12">
        <f>VLOOKUP(A763,'[1]All areas - no counties listed'!$A$63:$C$472,3,FALSE)</f>
        <v>0.95730000000000004</v>
      </c>
      <c r="I763" s="10">
        <v>28660</v>
      </c>
      <c r="J763" s="11" t="s">
        <v>807</v>
      </c>
      <c r="K763" s="11" t="s">
        <v>808</v>
      </c>
      <c r="L763" s="12">
        <f>VLOOKUP(I763,'All areas - no counties listed'!$H$63:$J$472,3,FALSE)</f>
        <v>0.96530000000000005</v>
      </c>
    </row>
    <row r="764" spans="1:12" x14ac:dyDescent="0.25">
      <c r="A764" s="13"/>
      <c r="B764" s="4"/>
      <c r="C764" s="4" t="s">
        <v>809</v>
      </c>
      <c r="D764" s="14"/>
      <c r="I764" s="13"/>
      <c r="J764" s="4"/>
      <c r="K764" s="4" t="s">
        <v>809</v>
      </c>
      <c r="L764" s="14"/>
    </row>
    <row r="765" spans="1:12" x14ac:dyDescent="0.25">
      <c r="A765" s="15"/>
      <c r="B765" s="16"/>
      <c r="C765" s="16" t="s">
        <v>810</v>
      </c>
      <c r="D765" s="17"/>
      <c r="I765" s="15"/>
      <c r="J765" s="16"/>
      <c r="K765" s="16" t="s">
        <v>810</v>
      </c>
      <c r="L765" s="17"/>
    </row>
    <row r="766" spans="1:12" x14ac:dyDescent="0.25">
      <c r="A766" s="4"/>
      <c r="B766" s="4"/>
      <c r="C766" s="4"/>
      <c r="D766" s="5"/>
      <c r="I766" s="4"/>
      <c r="J766" s="4"/>
      <c r="K766" s="4"/>
      <c r="L766" s="5"/>
    </row>
    <row r="767" spans="1:12" ht="28.5" x14ac:dyDescent="0.25">
      <c r="A767" s="10">
        <v>28700</v>
      </c>
      <c r="B767" s="11" t="s">
        <v>811</v>
      </c>
      <c r="C767" s="11" t="s">
        <v>812</v>
      </c>
      <c r="D767" s="12">
        <f>VLOOKUP(A767,'[1]All areas - no counties listed'!$A$63:$C$472,3,FALSE)</f>
        <v>0.66879999999999995</v>
      </c>
      <c r="I767" s="10">
        <v>28700</v>
      </c>
      <c r="J767" s="11" t="s">
        <v>811</v>
      </c>
      <c r="K767" s="11" t="s">
        <v>812</v>
      </c>
      <c r="L767" s="12">
        <f>VLOOKUP(I767,'All areas - no counties listed'!$H$63:$J$472,3,FALSE)</f>
        <v>0.67430000000000001</v>
      </c>
    </row>
    <row r="768" spans="1:12" x14ac:dyDescent="0.25">
      <c r="A768" s="13"/>
      <c r="B768" s="4"/>
      <c r="C768" s="4" t="s">
        <v>813</v>
      </c>
      <c r="D768" s="14"/>
      <c r="I768" s="13"/>
      <c r="J768" s="4"/>
      <c r="K768" s="4" t="s">
        <v>813</v>
      </c>
      <c r="L768" s="14"/>
    </row>
    <row r="769" spans="1:12" x14ac:dyDescent="0.25">
      <c r="A769" s="13"/>
      <c r="B769" s="4"/>
      <c r="C769" s="4" t="s">
        <v>814</v>
      </c>
      <c r="D769" s="14"/>
      <c r="I769" s="13"/>
      <c r="J769" s="4"/>
      <c r="K769" s="4" t="s">
        <v>814</v>
      </c>
      <c r="L769" s="14"/>
    </row>
    <row r="770" spans="1:12" x14ac:dyDescent="0.25">
      <c r="A770" s="13"/>
      <c r="B770" s="4"/>
      <c r="C770" s="4" t="s">
        <v>815</v>
      </c>
      <c r="D770" s="14"/>
      <c r="I770" s="13"/>
      <c r="J770" s="4"/>
      <c r="K770" s="4" t="s">
        <v>815</v>
      </c>
      <c r="L770" s="14"/>
    </row>
    <row r="771" spans="1:12" x14ac:dyDescent="0.25">
      <c r="A771" s="15"/>
      <c r="B771" s="16"/>
      <c r="C771" s="16" t="s">
        <v>816</v>
      </c>
      <c r="D771" s="17"/>
      <c r="I771" s="15"/>
      <c r="J771" s="16"/>
      <c r="K771" s="16" t="s">
        <v>816</v>
      </c>
      <c r="L771" s="17"/>
    </row>
    <row r="772" spans="1:12" x14ac:dyDescent="0.25">
      <c r="A772" s="4"/>
      <c r="B772" s="4"/>
      <c r="C772" s="4"/>
      <c r="D772" s="5"/>
      <c r="I772" s="4"/>
      <c r="J772" s="4"/>
      <c r="K772" s="4"/>
      <c r="L772" s="5"/>
    </row>
    <row r="773" spans="1:12" x14ac:dyDescent="0.25">
      <c r="A773" s="19">
        <v>28740</v>
      </c>
      <c r="B773" s="20" t="s">
        <v>817</v>
      </c>
      <c r="C773" s="20" t="s">
        <v>818</v>
      </c>
      <c r="D773" s="21">
        <f>VLOOKUP(A773,'[1]All areas - no counties listed'!$A$63:$C$472,3,FALSE)</f>
        <v>0.88349999999999995</v>
      </c>
      <c r="I773" s="19">
        <v>28740</v>
      </c>
      <c r="J773" s="20" t="s">
        <v>817</v>
      </c>
      <c r="K773" s="20" t="s">
        <v>818</v>
      </c>
      <c r="L773" s="21">
        <f>VLOOKUP(I773,'All areas - no counties listed'!$H$63:$J$472,3,FALSE)</f>
        <v>0.89100000000000001</v>
      </c>
    </row>
    <row r="774" spans="1:12" x14ac:dyDescent="0.25">
      <c r="A774" s="4"/>
      <c r="B774" s="4"/>
      <c r="C774" s="4"/>
      <c r="D774" s="5"/>
      <c r="I774" s="4"/>
      <c r="J774" s="4"/>
      <c r="K774" s="4"/>
      <c r="L774" s="5"/>
    </row>
    <row r="775" spans="1:12" x14ac:dyDescent="0.25">
      <c r="A775" s="10">
        <v>28940</v>
      </c>
      <c r="B775" s="11" t="s">
        <v>819</v>
      </c>
      <c r="C775" s="11" t="s">
        <v>820</v>
      </c>
      <c r="D775" s="12">
        <f>VLOOKUP(A775,'[1]All areas - no counties listed'!$A$63:$C$472,3,FALSE)</f>
        <v>0.71350000000000002</v>
      </c>
      <c r="I775" s="10">
        <v>28940</v>
      </c>
      <c r="J775" s="11" t="s">
        <v>819</v>
      </c>
      <c r="K775" s="11" t="s">
        <v>820</v>
      </c>
      <c r="L775" s="12">
        <f>VLOOKUP(I775,'All areas - no counties listed'!$H$63:$J$472,3,FALSE)</f>
        <v>0.71950000000000003</v>
      </c>
    </row>
    <row r="776" spans="1:12" x14ac:dyDescent="0.25">
      <c r="A776" s="13"/>
      <c r="B776" s="4"/>
      <c r="C776" s="4" t="s">
        <v>821</v>
      </c>
      <c r="D776" s="14"/>
      <c r="I776" s="13"/>
      <c r="J776" s="4"/>
      <c r="K776" s="4" t="s">
        <v>821</v>
      </c>
      <c r="L776" s="14"/>
    </row>
    <row r="777" spans="1:12" x14ac:dyDescent="0.25">
      <c r="A777" s="13"/>
      <c r="B777" s="4"/>
      <c r="C777" s="4" t="s">
        <v>822</v>
      </c>
      <c r="D777" s="14"/>
      <c r="I777" s="13"/>
      <c r="J777" s="4"/>
      <c r="K777" s="4" t="s">
        <v>822</v>
      </c>
      <c r="L777" s="14"/>
    </row>
    <row r="778" spans="1:12" x14ac:dyDescent="0.25">
      <c r="A778" s="13"/>
      <c r="B778" s="4"/>
      <c r="C778" s="4" t="s">
        <v>823</v>
      </c>
      <c r="D778" s="14"/>
      <c r="I778" s="13"/>
      <c r="J778" s="4"/>
      <c r="K778" s="4" t="s">
        <v>823</v>
      </c>
      <c r="L778" s="14"/>
    </row>
    <row r="779" spans="1:12" x14ac:dyDescent="0.25">
      <c r="A779" s="13"/>
      <c r="B779" s="4"/>
      <c r="C779" s="4" t="s">
        <v>824</v>
      </c>
      <c r="D779" s="14"/>
      <c r="I779" s="13"/>
      <c r="J779" s="4"/>
      <c r="K779" s="4" t="s">
        <v>824</v>
      </c>
      <c r="L779" s="14"/>
    </row>
    <row r="780" spans="1:12" x14ac:dyDescent="0.25">
      <c r="A780" s="13"/>
      <c r="B780" s="4"/>
      <c r="C780" s="4" t="s">
        <v>825</v>
      </c>
      <c r="D780" s="14"/>
      <c r="I780" s="13"/>
      <c r="J780" s="4"/>
      <c r="K780" s="4" t="s">
        <v>825</v>
      </c>
      <c r="L780" s="14"/>
    </row>
    <row r="781" spans="1:12" x14ac:dyDescent="0.25">
      <c r="A781" s="13"/>
      <c r="B781" s="4"/>
      <c r="C781" s="4" t="s">
        <v>826</v>
      </c>
      <c r="D781" s="14"/>
      <c r="I781" s="13"/>
      <c r="J781" s="4"/>
      <c r="K781" s="4" t="s">
        <v>826</v>
      </c>
      <c r="L781" s="14"/>
    </row>
    <row r="782" spans="1:12" x14ac:dyDescent="0.25">
      <c r="A782" s="13"/>
      <c r="B782" s="4"/>
      <c r="C782" s="4" t="s">
        <v>827</v>
      </c>
      <c r="D782" s="14"/>
      <c r="I782" s="13"/>
      <c r="J782" s="4"/>
      <c r="K782" s="4" t="s">
        <v>827</v>
      </c>
      <c r="L782" s="14"/>
    </row>
    <row r="783" spans="1:12" x14ac:dyDescent="0.25">
      <c r="A783" s="15"/>
      <c r="B783" s="16"/>
      <c r="C783" s="16" t="s">
        <v>828</v>
      </c>
      <c r="D783" s="17"/>
      <c r="I783" s="15"/>
      <c r="J783" s="16"/>
      <c r="K783" s="16" t="s">
        <v>828</v>
      </c>
      <c r="L783" s="17"/>
    </row>
    <row r="784" spans="1:12" x14ac:dyDescent="0.25">
      <c r="A784" s="4"/>
      <c r="B784" s="4"/>
      <c r="C784" s="4"/>
      <c r="D784" s="5"/>
      <c r="I784" s="4"/>
      <c r="J784" s="4"/>
      <c r="K784" s="4"/>
      <c r="L784" s="5"/>
    </row>
    <row r="785" spans="1:12" x14ac:dyDescent="0.25">
      <c r="A785" s="19">
        <v>29020</v>
      </c>
      <c r="B785" s="20" t="s">
        <v>829</v>
      </c>
      <c r="C785" s="20" t="s">
        <v>830</v>
      </c>
      <c r="D785" s="21">
        <f>VLOOKUP(A785,'[1]All areas - no counties listed'!$A$63:$C$472,3,FALSE)</f>
        <v>0.93910000000000005</v>
      </c>
      <c r="I785" s="19">
        <v>29020</v>
      </c>
      <c r="J785" s="20" t="s">
        <v>829</v>
      </c>
      <c r="K785" s="20" t="s">
        <v>830</v>
      </c>
      <c r="L785" s="21">
        <f>VLOOKUP(I785,'All areas - no counties listed'!$H$63:$J$472,3,FALSE)</f>
        <v>0.94689999999999996</v>
      </c>
    </row>
    <row r="786" spans="1:12" x14ac:dyDescent="0.25">
      <c r="A786" s="4"/>
      <c r="B786" s="4"/>
      <c r="C786" s="4"/>
      <c r="D786" s="5"/>
      <c r="I786" s="4"/>
      <c r="J786" s="4"/>
      <c r="K786" s="4"/>
      <c r="L786" s="5"/>
    </row>
    <row r="787" spans="1:12" ht="28.5" x14ac:dyDescent="0.25">
      <c r="A787" s="10">
        <v>29100</v>
      </c>
      <c r="B787" s="11" t="s">
        <v>831</v>
      </c>
      <c r="C787" s="11" t="s">
        <v>832</v>
      </c>
      <c r="D787" s="12">
        <f>VLOOKUP(A787,'[1]All areas - no counties listed'!$A$63:$C$472,3,FALSE)</f>
        <v>0.95250000000000001</v>
      </c>
      <c r="I787" s="10">
        <v>29100</v>
      </c>
      <c r="J787" s="11" t="s">
        <v>831</v>
      </c>
      <c r="K787" s="11" t="s">
        <v>832</v>
      </c>
      <c r="L787" s="12">
        <f>VLOOKUP(I787,'All areas - no counties listed'!$H$63:$J$472,3,FALSE)</f>
        <v>0.96050000000000002</v>
      </c>
    </row>
    <row r="788" spans="1:12" x14ac:dyDescent="0.25">
      <c r="A788" s="15"/>
      <c r="B788" s="16"/>
      <c r="C788" s="16" t="s">
        <v>833</v>
      </c>
      <c r="D788" s="17"/>
      <c r="I788" s="15"/>
      <c r="J788" s="16"/>
      <c r="K788" s="16" t="s">
        <v>833</v>
      </c>
      <c r="L788" s="17"/>
    </row>
    <row r="789" spans="1:12" x14ac:dyDescent="0.25">
      <c r="A789" s="4"/>
      <c r="B789" s="4"/>
      <c r="C789" s="4"/>
      <c r="D789" s="5"/>
      <c r="I789" s="4"/>
      <c r="J789" s="4"/>
      <c r="K789" s="4"/>
      <c r="L789" s="5"/>
    </row>
    <row r="790" spans="1:12" x14ac:dyDescent="0.25">
      <c r="A790" s="10">
        <v>29180</v>
      </c>
      <c r="B790" s="11" t="s">
        <v>834</v>
      </c>
      <c r="C790" s="11" t="s">
        <v>835</v>
      </c>
      <c r="D790" s="12">
        <f>VLOOKUP(A790,'[1]All areas - no counties listed'!$A$63:$C$472,3,FALSE)</f>
        <v>0.77300000000000002</v>
      </c>
      <c r="I790" s="10">
        <v>29180</v>
      </c>
      <c r="J790" s="11" t="s">
        <v>834</v>
      </c>
      <c r="K790" s="11" t="s">
        <v>835</v>
      </c>
      <c r="L790" s="12">
        <f>VLOOKUP(I790,'All areas - no counties listed'!$H$63:$J$472,3,FALSE)</f>
        <v>0.77949999999999997</v>
      </c>
    </row>
    <row r="791" spans="1:12" x14ac:dyDescent="0.25">
      <c r="A791" s="13"/>
      <c r="B791" s="4"/>
      <c r="C791" s="4" t="s">
        <v>836</v>
      </c>
      <c r="D791" s="14"/>
      <c r="I791" s="13"/>
      <c r="J791" s="4"/>
      <c r="K791" s="4" t="s">
        <v>836</v>
      </c>
      <c r="L791" s="14"/>
    </row>
    <row r="792" spans="1:12" x14ac:dyDescent="0.25">
      <c r="A792" s="13"/>
      <c r="B792" s="4"/>
      <c r="C792" s="4" t="s">
        <v>837</v>
      </c>
      <c r="D792" s="14"/>
      <c r="I792" s="13"/>
      <c r="J792" s="4"/>
      <c r="K792" s="4" t="s">
        <v>837</v>
      </c>
      <c r="L792" s="14"/>
    </row>
    <row r="793" spans="1:12" x14ac:dyDescent="0.25">
      <c r="A793" s="13"/>
      <c r="B793" s="4"/>
      <c r="C793" s="4" t="s">
        <v>838</v>
      </c>
      <c r="D793" s="14"/>
      <c r="I793" s="13"/>
      <c r="J793" s="4"/>
      <c r="K793" s="4" t="s">
        <v>838</v>
      </c>
      <c r="L793" s="14"/>
    </row>
    <row r="794" spans="1:12" x14ac:dyDescent="0.25">
      <c r="A794" s="15"/>
      <c r="B794" s="16"/>
      <c r="C794" s="16" t="s">
        <v>839</v>
      </c>
      <c r="D794" s="17"/>
      <c r="I794" s="15"/>
      <c r="J794" s="16"/>
      <c r="K794" s="16" t="s">
        <v>839</v>
      </c>
      <c r="L794" s="17"/>
    </row>
    <row r="795" spans="1:12" x14ac:dyDescent="0.25">
      <c r="A795" s="4"/>
      <c r="B795" s="4"/>
      <c r="C795" s="4"/>
      <c r="D795" s="5"/>
      <c r="I795" s="4"/>
      <c r="J795" s="4"/>
      <c r="K795" s="4"/>
      <c r="L795" s="5"/>
    </row>
    <row r="796" spans="1:12" ht="28.5" x14ac:dyDescent="0.25">
      <c r="A796" s="10">
        <v>29200</v>
      </c>
      <c r="B796" s="11" t="s">
        <v>840</v>
      </c>
      <c r="C796" s="11" t="s">
        <v>841</v>
      </c>
      <c r="D796" s="12">
        <f>VLOOKUP(A796,'[1]All areas - no counties listed'!$A$63:$C$472,3,FALSE)</f>
        <v>0.95679999999999998</v>
      </c>
      <c r="I796" s="10">
        <v>29200</v>
      </c>
      <c r="J796" s="11" t="s">
        <v>840</v>
      </c>
      <c r="K796" s="11" t="s">
        <v>841</v>
      </c>
      <c r="L796" s="12">
        <f>VLOOKUP(I796,'All areas - no counties listed'!$H$63:$J$472,3,FALSE)</f>
        <v>0.96479999999999999</v>
      </c>
    </row>
    <row r="797" spans="1:12" x14ac:dyDescent="0.25">
      <c r="A797" s="13"/>
      <c r="B797" s="4"/>
      <c r="C797" s="4" t="s">
        <v>842</v>
      </c>
      <c r="D797" s="14"/>
      <c r="I797" s="13"/>
      <c r="J797" s="4"/>
      <c r="K797" s="4" t="s">
        <v>842</v>
      </c>
      <c r="L797" s="14"/>
    </row>
    <row r="798" spans="1:12" x14ac:dyDescent="0.25">
      <c r="A798" s="15"/>
      <c r="B798" s="16"/>
      <c r="C798" s="16" t="s">
        <v>843</v>
      </c>
      <c r="D798" s="17"/>
      <c r="I798" s="15"/>
      <c r="J798" s="16"/>
      <c r="K798" s="16" t="s">
        <v>843</v>
      </c>
      <c r="L798" s="17"/>
    </row>
    <row r="799" spans="1:12" x14ac:dyDescent="0.25">
      <c r="A799" s="4"/>
      <c r="B799" s="4"/>
      <c r="C799" s="4"/>
      <c r="D799" s="5"/>
      <c r="I799" s="4"/>
      <c r="J799" s="4"/>
      <c r="K799" s="4"/>
      <c r="L799" s="5"/>
    </row>
    <row r="800" spans="1:12" x14ac:dyDescent="0.25">
      <c r="A800" s="10">
        <v>29340</v>
      </c>
      <c r="B800" s="11" t="s">
        <v>844</v>
      </c>
      <c r="C800" s="11" t="s">
        <v>845</v>
      </c>
      <c r="D800" s="12">
        <f>VLOOKUP(A800,'[1]All areas - no counties listed'!$A$63:$C$472,3,FALSE)</f>
        <v>0.75900000000000001</v>
      </c>
      <c r="I800" s="10">
        <v>29340</v>
      </c>
      <c r="J800" s="11" t="s">
        <v>844</v>
      </c>
      <c r="K800" s="11" t="s">
        <v>845</v>
      </c>
      <c r="L800" s="12">
        <f>VLOOKUP(I800,'All areas - no counties listed'!$H$63:$J$472,3,FALSE)</f>
        <v>0.76539999999999997</v>
      </c>
    </row>
    <row r="801" spans="1:12" x14ac:dyDescent="0.25">
      <c r="A801" s="15"/>
      <c r="B801" s="16"/>
      <c r="C801" s="16" t="s">
        <v>846</v>
      </c>
      <c r="D801" s="17"/>
      <c r="I801" s="15"/>
      <c r="J801" s="16"/>
      <c r="K801" s="16" t="s">
        <v>846</v>
      </c>
      <c r="L801" s="17"/>
    </row>
    <row r="802" spans="1:12" x14ac:dyDescent="0.25">
      <c r="A802" s="4"/>
      <c r="B802" s="4"/>
      <c r="C802" s="4"/>
      <c r="D802" s="5"/>
      <c r="I802" s="4"/>
      <c r="J802" s="4"/>
      <c r="K802" s="4"/>
      <c r="L802" s="5"/>
    </row>
    <row r="803" spans="1:12" ht="42.75" x14ac:dyDescent="0.25">
      <c r="A803" s="10">
        <v>29404</v>
      </c>
      <c r="B803" s="11" t="s">
        <v>847</v>
      </c>
      <c r="C803" s="11" t="s">
        <v>848</v>
      </c>
      <c r="D803" s="12">
        <f>VLOOKUP(A803,'[1]All areas - no counties listed'!$A$63:$C$472,3,FALSE)</f>
        <v>1.012</v>
      </c>
      <c r="I803" s="10">
        <v>29404</v>
      </c>
      <c r="J803" s="11" t="s">
        <v>847</v>
      </c>
      <c r="K803" s="11" t="s">
        <v>848</v>
      </c>
      <c r="L803" s="12">
        <f>VLOOKUP(I803,'All areas - no counties listed'!$H$63:$J$472,3,FALSE)</f>
        <v>1.0204</v>
      </c>
    </row>
    <row r="804" spans="1:12" x14ac:dyDescent="0.25">
      <c r="A804" s="15"/>
      <c r="B804" s="16"/>
      <c r="C804" s="16" t="s">
        <v>849</v>
      </c>
      <c r="D804" s="17"/>
      <c r="I804" s="15"/>
      <c r="J804" s="16"/>
      <c r="K804" s="16" t="s">
        <v>849</v>
      </c>
      <c r="L804" s="17"/>
    </row>
    <row r="805" spans="1:12" x14ac:dyDescent="0.25">
      <c r="A805" s="4"/>
      <c r="B805" s="4"/>
      <c r="C805" s="4"/>
      <c r="D805" s="5"/>
      <c r="I805" s="4"/>
      <c r="J805" s="4"/>
      <c r="K805" s="4"/>
      <c r="L805" s="5"/>
    </row>
    <row r="806" spans="1:12" ht="28.5" x14ac:dyDescent="0.25">
      <c r="A806" s="19">
        <v>29420</v>
      </c>
      <c r="B806" s="20" t="s">
        <v>850</v>
      </c>
      <c r="C806" s="20" t="s">
        <v>851</v>
      </c>
      <c r="D806" s="21">
        <f>VLOOKUP(A806,'[1]All areas - no counties listed'!$A$63:$C$472,3,FALSE)</f>
        <v>0.98409999999999997</v>
      </c>
      <c r="I806" s="19">
        <v>29420</v>
      </c>
      <c r="J806" s="20" t="s">
        <v>850</v>
      </c>
      <c r="K806" s="20" t="s">
        <v>851</v>
      </c>
      <c r="L806" s="21">
        <f>VLOOKUP(I806,'All areas - no counties listed'!$H$63:$J$472,3,FALSE)</f>
        <v>0.99229999999999996</v>
      </c>
    </row>
    <row r="807" spans="1:12" x14ac:dyDescent="0.25">
      <c r="A807" s="4"/>
      <c r="B807" s="4"/>
      <c r="C807" s="4"/>
      <c r="D807" s="5"/>
      <c r="I807" s="4"/>
      <c r="J807" s="4"/>
      <c r="K807" s="4"/>
      <c r="L807" s="5"/>
    </row>
    <row r="808" spans="1:12" ht="28.5" x14ac:dyDescent="0.25">
      <c r="A808" s="19">
        <v>29460</v>
      </c>
      <c r="B808" s="20" t="s">
        <v>852</v>
      </c>
      <c r="C808" s="20" t="s">
        <v>853</v>
      </c>
      <c r="D808" s="21">
        <f>VLOOKUP(A808,'[1]All areas - no counties listed'!$A$63:$C$472,3,FALSE)</f>
        <v>0.79920000000000002</v>
      </c>
      <c r="I808" s="19">
        <v>29460</v>
      </c>
      <c r="J808" s="20" t="s">
        <v>852</v>
      </c>
      <c r="K808" s="20" t="s">
        <v>853</v>
      </c>
      <c r="L808" s="21">
        <f>VLOOKUP(I808,'All areas - no counties listed'!$H$63:$J$472,3,FALSE)</f>
        <v>0.80579999999999996</v>
      </c>
    </row>
    <row r="809" spans="1:12" x14ac:dyDescent="0.25">
      <c r="A809" s="4"/>
      <c r="B809" s="4"/>
      <c r="C809" s="4"/>
      <c r="D809" s="5"/>
      <c r="I809" s="4"/>
      <c r="J809" s="4"/>
      <c r="K809" s="4"/>
      <c r="L809" s="5"/>
    </row>
    <row r="810" spans="1:12" x14ac:dyDescent="0.25">
      <c r="A810" s="19">
        <v>29540</v>
      </c>
      <c r="B810" s="20" t="s">
        <v>854</v>
      </c>
      <c r="C810" s="20" t="s">
        <v>855</v>
      </c>
      <c r="D810" s="21">
        <f>VLOOKUP(A810,'[1]All areas - no counties listed'!$A$63:$C$472,3,FALSE)</f>
        <v>0.89190000000000003</v>
      </c>
      <c r="I810" s="19">
        <v>29540</v>
      </c>
      <c r="J810" s="20" t="s">
        <v>854</v>
      </c>
      <c r="K810" s="20" t="s">
        <v>855</v>
      </c>
      <c r="L810" s="21">
        <f>VLOOKUP(I810,'All areas - no counties listed'!$H$63:$J$472,3,FALSE)</f>
        <v>0.89939999999999998</v>
      </c>
    </row>
    <row r="811" spans="1:12" x14ac:dyDescent="0.25">
      <c r="A811" s="4"/>
      <c r="B811" s="4"/>
      <c r="C811" s="4"/>
      <c r="D811" s="5"/>
      <c r="I811" s="4"/>
      <c r="J811" s="4"/>
      <c r="K811" s="4"/>
      <c r="L811" s="5"/>
    </row>
    <row r="812" spans="1:12" ht="28.5" x14ac:dyDescent="0.25">
      <c r="A812" s="10">
        <v>29620</v>
      </c>
      <c r="B812" s="11" t="s">
        <v>856</v>
      </c>
      <c r="C812" s="11" t="s">
        <v>857</v>
      </c>
      <c r="D812" s="12">
        <f>VLOOKUP(A812,'[1]All areas - no counties listed'!$A$63:$C$472,3,FALSE)</f>
        <v>0.9788</v>
      </c>
      <c r="I812" s="10">
        <v>29620</v>
      </c>
      <c r="J812" s="11" t="s">
        <v>856</v>
      </c>
      <c r="K812" s="11" t="s">
        <v>857</v>
      </c>
      <c r="L812" s="12">
        <f>VLOOKUP(I812,'All areas - no counties listed'!$H$63:$J$472,3,FALSE)</f>
        <v>0.98709999999999998</v>
      </c>
    </row>
    <row r="813" spans="1:12" x14ac:dyDescent="0.25">
      <c r="A813" s="13"/>
      <c r="B813" s="4"/>
      <c r="C813" s="4" t="s">
        <v>858</v>
      </c>
      <c r="D813" s="14"/>
      <c r="I813" s="13"/>
      <c r="J813" s="4"/>
      <c r="K813" s="4" t="s">
        <v>858</v>
      </c>
      <c r="L813" s="14"/>
    </row>
    <row r="814" spans="1:12" x14ac:dyDescent="0.25">
      <c r="A814" s="15"/>
      <c r="B814" s="16"/>
      <c r="C814" s="16" t="s">
        <v>859</v>
      </c>
      <c r="D814" s="17"/>
      <c r="I814" s="15"/>
      <c r="J814" s="16"/>
      <c r="K814" s="16" t="s">
        <v>859</v>
      </c>
      <c r="L814" s="17"/>
    </row>
    <row r="815" spans="1:12" x14ac:dyDescent="0.25">
      <c r="A815" s="4"/>
      <c r="B815" s="4"/>
      <c r="C815" s="4"/>
      <c r="D815" s="5"/>
      <c r="I815" s="4"/>
      <c r="J815" s="4"/>
      <c r="K815" s="4"/>
      <c r="L815" s="5"/>
    </row>
    <row r="816" spans="1:12" x14ac:dyDescent="0.25">
      <c r="A816" s="19">
        <v>29700</v>
      </c>
      <c r="B816" s="20" t="s">
        <v>860</v>
      </c>
      <c r="C816" s="20" t="s">
        <v>861</v>
      </c>
      <c r="D816" s="21">
        <f>VLOOKUP(A816,'[1]All areas - no counties listed'!$A$63:$C$472,3,FALSE)</f>
        <v>0.79920000000000002</v>
      </c>
      <c r="I816" s="19">
        <v>29700</v>
      </c>
      <c r="J816" s="20" t="s">
        <v>860</v>
      </c>
      <c r="K816" s="20" t="s">
        <v>861</v>
      </c>
      <c r="L816" s="21">
        <f>VLOOKUP(I816,'All areas - no counties listed'!$H$63:$J$472,3,FALSE)</f>
        <v>0.80579999999999996</v>
      </c>
    </row>
    <row r="817" spans="1:12" x14ac:dyDescent="0.25">
      <c r="A817" s="4"/>
      <c r="B817" s="4"/>
      <c r="C817" s="4"/>
      <c r="D817" s="5"/>
      <c r="I817" s="4"/>
      <c r="J817" s="4"/>
      <c r="K817" s="4"/>
      <c r="L817" s="5"/>
    </row>
    <row r="818" spans="1:12" x14ac:dyDescent="0.25">
      <c r="A818" s="19">
        <v>29740</v>
      </c>
      <c r="B818" s="20" t="s">
        <v>862</v>
      </c>
      <c r="C818" s="20" t="s">
        <v>863</v>
      </c>
      <c r="D818" s="21">
        <f>VLOOKUP(A818,'[1]All areas - no counties listed'!$A$63:$C$472,3,FALSE)</f>
        <v>0.90449999999999997</v>
      </c>
      <c r="I818" s="19">
        <v>29740</v>
      </c>
      <c r="J818" s="20" t="s">
        <v>862</v>
      </c>
      <c r="K818" s="20" t="s">
        <v>863</v>
      </c>
      <c r="L818" s="21">
        <f>VLOOKUP(I818,'All areas - no counties listed'!$H$63:$J$472,3,FALSE)</f>
        <v>0.91210000000000002</v>
      </c>
    </row>
    <row r="819" spans="1:12" x14ac:dyDescent="0.25">
      <c r="A819" s="4"/>
      <c r="B819" s="4"/>
      <c r="C819" s="4"/>
      <c r="D819" s="5"/>
      <c r="I819" s="4"/>
      <c r="J819" s="4"/>
      <c r="K819" s="4"/>
      <c r="L819" s="5"/>
    </row>
    <row r="820" spans="1:12" ht="42.75" x14ac:dyDescent="0.25">
      <c r="A820" s="19">
        <v>29820</v>
      </c>
      <c r="B820" s="20" t="s">
        <v>864</v>
      </c>
      <c r="C820" s="20" t="s">
        <v>865</v>
      </c>
      <c r="D820" s="21">
        <f>VLOOKUP(A820,'[1]All areas - no counties listed'!$A$63:$C$472,3,FALSE)</f>
        <v>1.1868000000000001</v>
      </c>
      <c r="I820" s="19">
        <v>29820</v>
      </c>
      <c r="J820" s="20" t="s">
        <v>864</v>
      </c>
      <c r="K820" s="20" t="s">
        <v>865</v>
      </c>
      <c r="L820" s="21">
        <f>VLOOKUP(I820,'All areas - no counties listed'!$H$63:$J$472,3,FALSE)</f>
        <v>1.1967000000000001</v>
      </c>
    </row>
    <row r="821" spans="1:12" x14ac:dyDescent="0.25">
      <c r="A821" s="4"/>
      <c r="B821" s="4"/>
      <c r="C821" s="4"/>
      <c r="D821" s="5"/>
      <c r="I821" s="4"/>
      <c r="J821" s="4"/>
      <c r="K821" s="4"/>
      <c r="L821" s="5"/>
    </row>
    <row r="822" spans="1:12" x14ac:dyDescent="0.25">
      <c r="A822" s="19">
        <v>29940</v>
      </c>
      <c r="B822" s="20" t="s">
        <v>866</v>
      </c>
      <c r="C822" s="20" t="s">
        <v>867</v>
      </c>
      <c r="D822" s="21">
        <f>VLOOKUP(A822,'[1]All areas - no counties listed'!$A$63:$C$472,3,FALSE)</f>
        <v>0.86370000000000002</v>
      </c>
      <c r="I822" s="19">
        <v>29940</v>
      </c>
      <c r="J822" s="20" t="s">
        <v>866</v>
      </c>
      <c r="K822" s="20" t="s">
        <v>867</v>
      </c>
      <c r="L822" s="21">
        <f>VLOOKUP(I822,'All areas - no counties listed'!$H$63:$J$472,3,FALSE)</f>
        <v>0.87080000000000002</v>
      </c>
    </row>
    <row r="823" spans="1:12" x14ac:dyDescent="0.25">
      <c r="A823" s="4"/>
      <c r="B823" s="4"/>
      <c r="C823" s="4"/>
      <c r="D823" s="5"/>
      <c r="I823" s="4"/>
      <c r="J823" s="4"/>
      <c r="K823" s="4"/>
      <c r="L823" s="5"/>
    </row>
    <row r="824" spans="1:12" x14ac:dyDescent="0.25">
      <c r="A824" s="10">
        <v>30020</v>
      </c>
      <c r="B824" s="11" t="s">
        <v>868</v>
      </c>
      <c r="C824" s="11" t="s">
        <v>869</v>
      </c>
      <c r="D824" s="12">
        <f>VLOOKUP(A824,'[1]All areas - no counties listed'!$A$63:$C$472,3,FALSE)</f>
        <v>0.74039999999999995</v>
      </c>
      <c r="I824" s="10">
        <v>30020</v>
      </c>
      <c r="J824" s="11" t="s">
        <v>868</v>
      </c>
      <c r="K824" s="11" t="s">
        <v>869</v>
      </c>
      <c r="L824" s="12">
        <f>VLOOKUP(I824,'All areas - no counties listed'!$H$63:$J$472,3,FALSE)</f>
        <v>0.74650000000000005</v>
      </c>
    </row>
    <row r="825" spans="1:12" x14ac:dyDescent="0.25">
      <c r="A825" s="15"/>
      <c r="B825" s="16"/>
      <c r="C825" s="16" t="s">
        <v>870</v>
      </c>
      <c r="D825" s="17"/>
      <c r="I825" s="15"/>
      <c r="J825" s="16"/>
      <c r="K825" s="16" t="s">
        <v>870</v>
      </c>
      <c r="L825" s="17"/>
    </row>
    <row r="826" spans="1:12" x14ac:dyDescent="0.25">
      <c r="A826" s="4"/>
      <c r="B826" s="4"/>
      <c r="C826" s="4"/>
      <c r="D826" s="5"/>
      <c r="I826" s="4"/>
      <c r="J826" s="4"/>
      <c r="K826" s="4"/>
      <c r="L826" s="5"/>
    </row>
    <row r="827" spans="1:12" x14ac:dyDescent="0.25">
      <c r="A827" s="19">
        <v>30140</v>
      </c>
      <c r="B827" s="20" t="s">
        <v>871</v>
      </c>
      <c r="C827" s="20" t="s">
        <v>872</v>
      </c>
      <c r="D827" s="21">
        <f>VLOOKUP(A827,'[1]All areas - no counties listed'!$A$63:$C$472,3,FALSE)</f>
        <v>0.92910000000000004</v>
      </c>
      <c r="I827" s="19">
        <v>30140</v>
      </c>
      <c r="J827" s="20" t="s">
        <v>871</v>
      </c>
      <c r="K827" s="20" t="s">
        <v>872</v>
      </c>
      <c r="L827" s="21">
        <f>VLOOKUP(I827,'All areas - no counties listed'!$H$63:$J$472,3,FALSE)</f>
        <v>0.93689999999999996</v>
      </c>
    </row>
    <row r="828" spans="1:12" x14ac:dyDescent="0.25">
      <c r="A828" s="4"/>
      <c r="B828" s="4"/>
      <c r="C828" s="4"/>
      <c r="D828" s="5"/>
      <c r="I828" s="4"/>
      <c r="J828" s="4"/>
      <c r="K828" s="4"/>
      <c r="L828" s="5"/>
    </row>
    <row r="829" spans="1:12" x14ac:dyDescent="0.25">
      <c r="A829" s="10">
        <v>30300</v>
      </c>
      <c r="B829" s="11" t="s">
        <v>873</v>
      </c>
      <c r="C829" s="11" t="s">
        <v>874</v>
      </c>
      <c r="D829" s="12">
        <f>VLOOKUP(A829,'[1]All areas - no counties listed'!$A$63:$C$472,3,FALSE)</f>
        <v>0.85399999999999998</v>
      </c>
      <c r="I829" s="10">
        <v>30300</v>
      </c>
      <c r="J829" s="11" t="s">
        <v>873</v>
      </c>
      <c r="K829" s="11" t="s">
        <v>874</v>
      </c>
      <c r="L829" s="12">
        <f>VLOOKUP(I829,'All areas - no counties listed'!$H$63:$J$472,3,FALSE)</f>
        <v>0.86099999999999999</v>
      </c>
    </row>
    <row r="830" spans="1:12" x14ac:dyDescent="0.25">
      <c r="A830" s="15"/>
      <c r="B830" s="16"/>
      <c r="C830" s="16" t="s">
        <v>875</v>
      </c>
      <c r="D830" s="17"/>
      <c r="I830" s="15"/>
      <c r="J830" s="16"/>
      <c r="K830" s="16" t="s">
        <v>875</v>
      </c>
      <c r="L830" s="17"/>
    </row>
    <row r="831" spans="1:12" x14ac:dyDescent="0.25">
      <c r="A831" s="4"/>
      <c r="B831" s="4"/>
      <c r="C831" s="4"/>
      <c r="D831" s="5"/>
      <c r="I831" s="4"/>
      <c r="J831" s="4"/>
      <c r="K831" s="4"/>
      <c r="L831" s="5"/>
    </row>
    <row r="832" spans="1:12" ht="28.5" x14ac:dyDescent="0.25">
      <c r="A832" s="19">
        <v>30340</v>
      </c>
      <c r="B832" s="20" t="s">
        <v>876</v>
      </c>
      <c r="C832" s="20" t="s">
        <v>877</v>
      </c>
      <c r="D832" s="21">
        <f>VLOOKUP(A832,'[1]All areas - no counties listed'!$A$63:$C$472,3,FALSE)</f>
        <v>0.84399999999999997</v>
      </c>
      <c r="I832" s="19">
        <v>30340</v>
      </c>
      <c r="J832" s="20" t="s">
        <v>876</v>
      </c>
      <c r="K832" s="20" t="s">
        <v>877</v>
      </c>
      <c r="L832" s="21">
        <f>VLOOKUP(I832,'All areas - no counties listed'!$H$63:$J$472,3,FALSE)</f>
        <v>0.85099999999999998</v>
      </c>
    </row>
    <row r="833" spans="1:12" x14ac:dyDescent="0.25">
      <c r="A833" s="4"/>
      <c r="B833" s="4"/>
      <c r="C833" s="4"/>
      <c r="D833" s="5"/>
      <c r="I833" s="4"/>
      <c r="J833" s="4"/>
      <c r="K833" s="4"/>
      <c r="L833" s="5"/>
    </row>
    <row r="834" spans="1:12" ht="28.5" x14ac:dyDescent="0.25">
      <c r="A834" s="10">
        <v>30460</v>
      </c>
      <c r="B834" s="11" t="s">
        <v>878</v>
      </c>
      <c r="C834" s="11" t="s">
        <v>879</v>
      </c>
      <c r="D834" s="12">
        <f>VLOOKUP(A834,'[1]All areas - no counties listed'!$A$63:$C$472,3,FALSE)</f>
        <v>0.89970000000000006</v>
      </c>
      <c r="I834" s="10">
        <v>30460</v>
      </c>
      <c r="J834" s="11" t="s">
        <v>878</v>
      </c>
      <c r="K834" s="11" t="s">
        <v>879</v>
      </c>
      <c r="L834" s="12">
        <f>VLOOKUP(I834,'All areas - no counties listed'!$H$63:$J$472,3,FALSE)</f>
        <v>0.9073</v>
      </c>
    </row>
    <row r="835" spans="1:12" x14ac:dyDescent="0.25">
      <c r="A835" s="13"/>
      <c r="B835" s="4"/>
      <c r="C835" s="4" t="s">
        <v>880</v>
      </c>
      <c r="D835" s="14"/>
      <c r="I835" s="13"/>
      <c r="J835" s="4"/>
      <c r="K835" s="4" t="s">
        <v>880</v>
      </c>
      <c r="L835" s="14"/>
    </row>
    <row r="836" spans="1:12" x14ac:dyDescent="0.25">
      <c r="A836" s="13"/>
      <c r="B836" s="4"/>
      <c r="C836" s="4" t="s">
        <v>881</v>
      </c>
      <c r="D836" s="14"/>
      <c r="I836" s="13"/>
      <c r="J836" s="4"/>
      <c r="K836" s="4" t="s">
        <v>881</v>
      </c>
      <c r="L836" s="14"/>
    </row>
    <row r="837" spans="1:12" x14ac:dyDescent="0.25">
      <c r="A837" s="13"/>
      <c r="B837" s="4"/>
      <c r="C837" s="4" t="s">
        <v>882</v>
      </c>
      <c r="D837" s="14"/>
      <c r="I837" s="13"/>
      <c r="J837" s="4"/>
      <c r="K837" s="4" t="s">
        <v>882</v>
      </c>
      <c r="L837" s="14"/>
    </row>
    <row r="838" spans="1:12" x14ac:dyDescent="0.25">
      <c r="A838" s="13"/>
      <c r="B838" s="4"/>
      <c r="C838" s="4" t="s">
        <v>883</v>
      </c>
      <c r="D838" s="14"/>
      <c r="I838" s="13"/>
      <c r="J838" s="4"/>
      <c r="K838" s="4" t="s">
        <v>883</v>
      </c>
      <c r="L838" s="14"/>
    </row>
    <row r="839" spans="1:12" x14ac:dyDescent="0.25">
      <c r="A839" s="15"/>
      <c r="B839" s="16"/>
      <c r="C839" s="16" t="s">
        <v>884</v>
      </c>
      <c r="D839" s="17"/>
      <c r="I839" s="15"/>
      <c r="J839" s="16"/>
      <c r="K839" s="16" t="s">
        <v>884</v>
      </c>
      <c r="L839" s="17"/>
    </row>
    <row r="840" spans="1:12" x14ac:dyDescent="0.25">
      <c r="A840" s="4"/>
      <c r="B840" s="4"/>
      <c r="C840" s="4"/>
      <c r="D840" s="5"/>
      <c r="I840" s="4"/>
      <c r="J840" s="4"/>
      <c r="K840" s="4"/>
      <c r="L840" s="5"/>
    </row>
    <row r="841" spans="1:12" x14ac:dyDescent="0.25">
      <c r="A841" s="19">
        <v>30620</v>
      </c>
      <c r="B841" s="20" t="s">
        <v>885</v>
      </c>
      <c r="C841" s="20" t="s">
        <v>886</v>
      </c>
      <c r="D841" s="21">
        <f>VLOOKUP(A841,'[1]All areas - no counties listed'!$A$63:$C$472,3,FALSE)</f>
        <v>0.86599999999999999</v>
      </c>
      <c r="I841" s="19">
        <v>30620</v>
      </c>
      <c r="J841" s="20" t="s">
        <v>885</v>
      </c>
      <c r="K841" s="20" t="s">
        <v>886</v>
      </c>
      <c r="L841" s="21">
        <f>VLOOKUP(I841,'All areas - no counties listed'!$H$63:$J$472,3,FALSE)</f>
        <v>0.87329999999999997</v>
      </c>
    </row>
    <row r="842" spans="1:12" x14ac:dyDescent="0.25">
      <c r="A842" s="4"/>
      <c r="B842" s="4"/>
      <c r="C842" s="4"/>
      <c r="D842" s="5"/>
      <c r="I842" s="4"/>
      <c r="J842" s="4"/>
      <c r="K842" s="4"/>
      <c r="L842" s="5"/>
    </row>
    <row r="843" spans="1:12" x14ac:dyDescent="0.25">
      <c r="A843" s="10">
        <v>30700</v>
      </c>
      <c r="B843" s="11" t="s">
        <v>887</v>
      </c>
      <c r="C843" s="11" t="s">
        <v>888</v>
      </c>
      <c r="D843" s="12">
        <f>VLOOKUP(A843,'[1]All areas - no counties listed'!$A$63:$C$472,3,FALSE)</f>
        <v>0.96220000000000006</v>
      </c>
      <c r="I843" s="10">
        <v>30700</v>
      </c>
      <c r="J843" s="11" t="s">
        <v>887</v>
      </c>
      <c r="K843" s="11" t="s">
        <v>888</v>
      </c>
      <c r="L843" s="12">
        <f>VLOOKUP(I843,'All areas - no counties listed'!$H$63:$J$472,3,FALSE)</f>
        <v>0.97019999999999995</v>
      </c>
    </row>
    <row r="844" spans="1:12" x14ac:dyDescent="0.25">
      <c r="A844" s="15"/>
      <c r="B844" s="16"/>
      <c r="C844" s="16" t="s">
        <v>889</v>
      </c>
      <c r="D844" s="17"/>
      <c r="I844" s="15"/>
      <c r="J844" s="16"/>
      <c r="K844" s="16" t="s">
        <v>889</v>
      </c>
      <c r="L844" s="17"/>
    </row>
    <row r="845" spans="1:12" x14ac:dyDescent="0.25">
      <c r="A845" s="4"/>
      <c r="B845" s="4"/>
      <c r="C845" s="4"/>
      <c r="D845" s="5"/>
      <c r="I845" s="4"/>
      <c r="J845" s="4"/>
      <c r="K845" s="4"/>
      <c r="L845" s="5"/>
    </row>
    <row r="846" spans="1:12" ht="42.75" x14ac:dyDescent="0.25">
      <c r="A846" s="10">
        <v>30780</v>
      </c>
      <c r="B846" s="11" t="s">
        <v>890</v>
      </c>
      <c r="C846" s="11" t="s">
        <v>891</v>
      </c>
      <c r="D846" s="12">
        <f>VLOOKUP(A846,'[1]All areas - no counties listed'!$A$63:$C$472,3,FALSE)</f>
        <v>0.79779999999999995</v>
      </c>
      <c r="I846" s="10">
        <v>30780</v>
      </c>
      <c r="J846" s="11" t="s">
        <v>890</v>
      </c>
      <c r="K846" s="11" t="s">
        <v>891</v>
      </c>
      <c r="L846" s="12">
        <f>VLOOKUP(I846,'All areas - no counties listed'!$H$63:$J$472,3,FALSE)</f>
        <v>0.80449999999999999</v>
      </c>
    </row>
    <row r="847" spans="1:12" x14ac:dyDescent="0.25">
      <c r="A847" s="13"/>
      <c r="B847" s="4"/>
      <c r="C847" s="4" t="s">
        <v>892</v>
      </c>
      <c r="D847" s="14"/>
      <c r="I847" s="13"/>
      <c r="J847" s="4"/>
      <c r="K847" s="4" t="s">
        <v>892</v>
      </c>
      <c r="L847" s="14"/>
    </row>
    <row r="848" spans="1:12" x14ac:dyDescent="0.25">
      <c r="A848" s="13"/>
      <c r="B848" s="4"/>
      <c r="C848" s="4" t="s">
        <v>893</v>
      </c>
      <c r="D848" s="14"/>
      <c r="I848" s="13"/>
      <c r="J848" s="4"/>
      <c r="K848" s="4" t="s">
        <v>893</v>
      </c>
      <c r="L848" s="14"/>
    </row>
    <row r="849" spans="1:12" x14ac:dyDescent="0.25">
      <c r="A849" s="13"/>
      <c r="B849" s="4"/>
      <c r="C849" s="4" t="s">
        <v>894</v>
      </c>
      <c r="D849" s="14"/>
      <c r="I849" s="13"/>
      <c r="J849" s="4"/>
      <c r="K849" s="4" t="s">
        <v>894</v>
      </c>
      <c r="L849" s="14"/>
    </row>
    <row r="850" spans="1:12" x14ac:dyDescent="0.25">
      <c r="A850" s="13"/>
      <c r="B850" s="4"/>
      <c r="C850" s="4" t="s">
        <v>895</v>
      </c>
      <c r="D850" s="14"/>
      <c r="I850" s="13"/>
      <c r="J850" s="4"/>
      <c r="K850" s="4" t="s">
        <v>895</v>
      </c>
      <c r="L850" s="14"/>
    </row>
    <row r="851" spans="1:12" x14ac:dyDescent="0.25">
      <c r="A851" s="15"/>
      <c r="B851" s="16"/>
      <c r="C851" s="16" t="s">
        <v>896</v>
      </c>
      <c r="D851" s="17"/>
      <c r="I851" s="15"/>
      <c r="J851" s="16"/>
      <c r="K851" s="16" t="s">
        <v>896</v>
      </c>
      <c r="L851" s="17"/>
    </row>
    <row r="852" spans="1:12" x14ac:dyDescent="0.25">
      <c r="A852" s="4"/>
      <c r="B852" s="4"/>
      <c r="C852" s="4"/>
      <c r="D852" s="5"/>
      <c r="I852" s="4"/>
      <c r="J852" s="4"/>
      <c r="K852" s="4"/>
      <c r="L852" s="5"/>
    </row>
    <row r="853" spans="1:12" x14ac:dyDescent="0.25">
      <c r="A853" s="10">
        <v>30860</v>
      </c>
      <c r="B853" s="11" t="s">
        <v>897</v>
      </c>
      <c r="C853" s="11" t="s">
        <v>898</v>
      </c>
      <c r="D853" s="12">
        <f>VLOOKUP(A853,'[1]All areas - no counties listed'!$A$63:$C$472,3,FALSE)</f>
        <v>0.89629999999999999</v>
      </c>
      <c r="I853" s="10">
        <v>30860</v>
      </c>
      <c r="J853" s="11" t="s">
        <v>897</v>
      </c>
      <c r="K853" s="11" t="s">
        <v>898</v>
      </c>
      <c r="L853" s="12">
        <f>VLOOKUP(I853,'All areas - no counties listed'!$H$63:$J$472,3,FALSE)</f>
        <v>0.90369999999999995</v>
      </c>
    </row>
    <row r="854" spans="1:12" x14ac:dyDescent="0.25">
      <c r="A854" s="15"/>
      <c r="B854" s="16"/>
      <c r="C854" s="16" t="s">
        <v>899</v>
      </c>
      <c r="D854" s="17"/>
      <c r="I854" s="15"/>
      <c r="J854" s="16"/>
      <c r="K854" s="16" t="s">
        <v>899</v>
      </c>
      <c r="L854" s="17"/>
    </row>
    <row r="855" spans="1:12" x14ac:dyDescent="0.25">
      <c r="A855" s="4"/>
      <c r="B855" s="4"/>
      <c r="C855" s="4"/>
      <c r="D855" s="5"/>
      <c r="I855" s="4"/>
      <c r="J855" s="4"/>
      <c r="K855" s="4"/>
      <c r="L855" s="5"/>
    </row>
    <row r="856" spans="1:12" x14ac:dyDescent="0.25">
      <c r="A856" s="10">
        <v>30980</v>
      </c>
      <c r="B856" s="11" t="s">
        <v>900</v>
      </c>
      <c r="C856" s="11" t="s">
        <v>901</v>
      </c>
      <c r="D856" s="12">
        <f>VLOOKUP(A856,'[1]All areas - no counties listed'!$A$63:$C$472,3,FALSE)</f>
        <v>0.80669999999999997</v>
      </c>
      <c r="I856" s="10">
        <v>30980</v>
      </c>
      <c r="J856" s="11" t="s">
        <v>900</v>
      </c>
      <c r="K856" s="11" t="s">
        <v>901</v>
      </c>
      <c r="L856" s="12">
        <f>VLOOKUP(I856,'All areas - no counties listed'!$H$63:$J$472,3,FALSE)</f>
        <v>0.8135</v>
      </c>
    </row>
    <row r="857" spans="1:12" x14ac:dyDescent="0.25">
      <c r="A857" s="13"/>
      <c r="B857" s="4"/>
      <c r="C857" s="4" t="s">
        <v>902</v>
      </c>
      <c r="D857" s="14"/>
      <c r="I857" s="13"/>
      <c r="J857" s="4"/>
      <c r="K857" s="4" t="s">
        <v>902</v>
      </c>
      <c r="L857" s="14"/>
    </row>
    <row r="858" spans="1:12" x14ac:dyDescent="0.25">
      <c r="A858" s="15"/>
      <c r="B858" s="16"/>
      <c r="C858" s="16" t="s">
        <v>903</v>
      </c>
      <c r="D858" s="17"/>
      <c r="I858" s="15"/>
      <c r="J858" s="16"/>
      <c r="K858" s="16" t="s">
        <v>903</v>
      </c>
      <c r="L858" s="17"/>
    </row>
    <row r="859" spans="1:12" x14ac:dyDescent="0.25">
      <c r="A859" s="4"/>
      <c r="B859" s="4"/>
      <c r="C859" s="4"/>
      <c r="D859" s="5"/>
      <c r="I859" s="4"/>
      <c r="J859" s="4"/>
      <c r="K859" s="4"/>
      <c r="L859" s="5"/>
    </row>
    <row r="860" spans="1:12" x14ac:dyDescent="0.25">
      <c r="A860" s="19">
        <v>31020</v>
      </c>
      <c r="B860" s="20" t="s">
        <v>904</v>
      </c>
      <c r="C860" s="20" t="s">
        <v>905</v>
      </c>
      <c r="D860" s="21">
        <f>VLOOKUP(A860,'[1]All areas - no counties listed'!$A$63:$C$472,3,FALSE)</f>
        <v>1.0946</v>
      </c>
      <c r="I860" s="19">
        <v>31020</v>
      </c>
      <c r="J860" s="20" t="s">
        <v>904</v>
      </c>
      <c r="K860" s="20" t="s">
        <v>905</v>
      </c>
      <c r="L860" s="21">
        <f>VLOOKUP(I860,'All areas - no counties listed'!$H$63:$J$472,3,FALSE)</f>
        <v>1.1037999999999999</v>
      </c>
    </row>
    <row r="861" spans="1:12" x14ac:dyDescent="0.25">
      <c r="A861" s="4"/>
      <c r="B861" s="4"/>
      <c r="C861" s="4"/>
      <c r="D861" s="5"/>
      <c r="I861" s="4"/>
      <c r="J861" s="4"/>
      <c r="K861" s="4"/>
      <c r="L861" s="5"/>
    </row>
    <row r="862" spans="1:12" ht="28.5" x14ac:dyDescent="0.25">
      <c r="A862" s="19">
        <v>31084</v>
      </c>
      <c r="B862" s="20" t="s">
        <v>906</v>
      </c>
      <c r="C862" s="20" t="s">
        <v>907</v>
      </c>
      <c r="D862" s="21">
        <f>VLOOKUP(A862,'[1]All areas - no counties listed'!$A$63:$C$472,3,FALSE)</f>
        <v>1.3075000000000001</v>
      </c>
      <c r="I862" s="19">
        <v>31084</v>
      </c>
      <c r="J862" s="20" t="s">
        <v>906</v>
      </c>
      <c r="K862" s="20" t="s">
        <v>907</v>
      </c>
      <c r="L862" s="21">
        <f>VLOOKUP(I862,'All areas - no counties listed'!$H$63:$J$472,3,FALSE)</f>
        <v>1.3184</v>
      </c>
    </row>
    <row r="863" spans="1:12" x14ac:dyDescent="0.25">
      <c r="A863" s="4"/>
      <c r="B863" s="4"/>
      <c r="C863" s="4"/>
      <c r="D863" s="5"/>
      <c r="I863" s="4"/>
      <c r="J863" s="4"/>
      <c r="K863" s="4"/>
      <c r="L863" s="5"/>
    </row>
    <row r="864" spans="1:12" ht="28.5" x14ac:dyDescent="0.25">
      <c r="A864" s="10">
        <v>31140</v>
      </c>
      <c r="B864" s="11" t="s">
        <v>908</v>
      </c>
      <c r="C864" s="11" t="s">
        <v>909</v>
      </c>
      <c r="D864" s="12">
        <f>VLOOKUP(A864,'[1]All areas - no counties listed'!$A$63:$C$472,3,FALSE)</f>
        <v>0.88090000000000002</v>
      </c>
      <c r="I864" s="10">
        <v>31140</v>
      </c>
      <c r="J864" s="11" t="s">
        <v>908</v>
      </c>
      <c r="K864" s="11" t="s">
        <v>909</v>
      </c>
      <c r="L864" s="12">
        <f>VLOOKUP(I864,'All areas - no counties listed'!$H$63:$J$472,3,FALSE)</f>
        <v>0.88829999999999998</v>
      </c>
    </row>
    <row r="865" spans="1:12" x14ac:dyDescent="0.25">
      <c r="A865" s="13"/>
      <c r="B865" s="4"/>
      <c r="C865" s="4" t="s">
        <v>910</v>
      </c>
      <c r="D865" s="14"/>
      <c r="I865" s="13"/>
      <c r="J865" s="4"/>
      <c r="K865" s="4" t="s">
        <v>910</v>
      </c>
      <c r="L865" s="14"/>
    </row>
    <row r="866" spans="1:12" x14ac:dyDescent="0.25">
      <c r="A866" s="13"/>
      <c r="B866" s="4"/>
      <c r="C866" s="4" t="s">
        <v>911</v>
      </c>
      <c r="D866" s="14"/>
      <c r="I866" s="13"/>
      <c r="J866" s="4"/>
      <c r="K866" s="4" t="s">
        <v>911</v>
      </c>
      <c r="L866" s="14"/>
    </row>
    <row r="867" spans="1:12" x14ac:dyDescent="0.25">
      <c r="A867" s="13"/>
      <c r="B867" s="4"/>
      <c r="C867" s="4" t="s">
        <v>912</v>
      </c>
      <c r="D867" s="14"/>
      <c r="I867" s="13"/>
      <c r="J867" s="4"/>
      <c r="K867" s="4" t="s">
        <v>912</v>
      </c>
      <c r="L867" s="14"/>
    </row>
    <row r="868" spans="1:12" x14ac:dyDescent="0.25">
      <c r="A868" s="13"/>
      <c r="B868" s="4"/>
      <c r="C868" s="4" t="s">
        <v>913</v>
      </c>
      <c r="D868" s="14"/>
      <c r="I868" s="13"/>
      <c r="J868" s="4"/>
      <c r="K868" s="4" t="s">
        <v>913</v>
      </c>
      <c r="L868" s="14"/>
    </row>
    <row r="869" spans="1:12" x14ac:dyDescent="0.25">
      <c r="A869" s="13"/>
      <c r="B869" s="4"/>
      <c r="C869" s="4" t="s">
        <v>914</v>
      </c>
      <c r="D869" s="14"/>
      <c r="I869" s="13"/>
      <c r="J869" s="4"/>
      <c r="K869" s="4" t="s">
        <v>914</v>
      </c>
      <c r="L869" s="14"/>
    </row>
    <row r="870" spans="1:12" x14ac:dyDescent="0.25">
      <c r="A870" s="13"/>
      <c r="B870" s="4"/>
      <c r="C870" s="4" t="s">
        <v>915</v>
      </c>
      <c r="D870" s="14"/>
      <c r="I870" s="13"/>
      <c r="J870" s="4"/>
      <c r="K870" s="4" t="s">
        <v>915</v>
      </c>
      <c r="L870" s="14"/>
    </row>
    <row r="871" spans="1:12" x14ac:dyDescent="0.25">
      <c r="A871" s="13"/>
      <c r="B871" s="4"/>
      <c r="C871" s="4" t="s">
        <v>916</v>
      </c>
      <c r="D871" s="14"/>
      <c r="I871" s="13"/>
      <c r="J871" s="4"/>
      <c r="K871" s="4" t="s">
        <v>916</v>
      </c>
      <c r="L871" s="14"/>
    </row>
    <row r="872" spans="1:12" x14ac:dyDescent="0.25">
      <c r="A872" s="13"/>
      <c r="B872" s="4"/>
      <c r="C872" s="4" t="s">
        <v>917</v>
      </c>
      <c r="D872" s="14"/>
      <c r="I872" s="13"/>
      <c r="J872" s="4"/>
      <c r="K872" s="4" t="s">
        <v>917</v>
      </c>
      <c r="L872" s="14"/>
    </row>
    <row r="873" spans="1:12" x14ac:dyDescent="0.25">
      <c r="A873" s="13"/>
      <c r="B873" s="4"/>
      <c r="C873" s="4" t="s">
        <v>918</v>
      </c>
      <c r="D873" s="14"/>
      <c r="I873" s="13"/>
      <c r="J873" s="4"/>
      <c r="K873" s="4" t="s">
        <v>918</v>
      </c>
      <c r="L873" s="14"/>
    </row>
    <row r="874" spans="1:12" x14ac:dyDescent="0.25">
      <c r="A874" s="13"/>
      <c r="B874" s="4"/>
      <c r="C874" s="4" t="s">
        <v>919</v>
      </c>
      <c r="D874" s="14"/>
      <c r="I874" s="13"/>
      <c r="J874" s="4"/>
      <c r="K874" s="4" t="s">
        <v>919</v>
      </c>
      <c r="L874" s="14"/>
    </row>
    <row r="875" spans="1:12" x14ac:dyDescent="0.25">
      <c r="A875" s="15"/>
      <c r="B875" s="16"/>
      <c r="C875" s="16" t="s">
        <v>920</v>
      </c>
      <c r="D875" s="17"/>
      <c r="I875" s="15"/>
      <c r="J875" s="16"/>
      <c r="K875" s="16" t="s">
        <v>920</v>
      </c>
      <c r="L875" s="17"/>
    </row>
    <row r="876" spans="1:12" x14ac:dyDescent="0.25">
      <c r="A876" s="4"/>
      <c r="B876" s="4"/>
      <c r="C876" s="4"/>
      <c r="D876" s="5"/>
      <c r="I876" s="4"/>
      <c r="J876" s="4"/>
      <c r="K876" s="4"/>
      <c r="L876" s="5"/>
    </row>
    <row r="877" spans="1:12" x14ac:dyDescent="0.25">
      <c r="A877" s="10">
        <v>31180</v>
      </c>
      <c r="B877" s="11" t="s">
        <v>921</v>
      </c>
      <c r="C877" s="11" t="s">
        <v>922</v>
      </c>
      <c r="D877" s="12">
        <f>VLOOKUP(A877,'[1]All areas - no counties listed'!$A$63:$C$472,3,FALSE)</f>
        <v>0.83809999999999996</v>
      </c>
      <c r="I877" s="10">
        <v>31180</v>
      </c>
      <c r="J877" s="11" t="s">
        <v>921</v>
      </c>
      <c r="K877" s="11" t="s">
        <v>922</v>
      </c>
      <c r="L877" s="12">
        <f>VLOOKUP(I877,'All areas - no counties listed'!$H$63:$J$472,3,FALSE)</f>
        <v>0.84509999999999996</v>
      </c>
    </row>
    <row r="878" spans="1:12" x14ac:dyDescent="0.25">
      <c r="A878" s="13"/>
      <c r="B878" s="4"/>
      <c r="C878" s="4" t="s">
        <v>923</v>
      </c>
      <c r="D878" s="14"/>
      <c r="I878" s="13"/>
      <c r="J878" s="4"/>
      <c r="K878" s="4" t="s">
        <v>923</v>
      </c>
      <c r="L878" s="14"/>
    </row>
    <row r="879" spans="1:12" x14ac:dyDescent="0.25">
      <c r="A879" s="15"/>
      <c r="B879" s="16"/>
      <c r="C879" s="16" t="s">
        <v>924</v>
      </c>
      <c r="D879" s="17"/>
      <c r="I879" s="15"/>
      <c r="J879" s="16"/>
      <c r="K879" s="16" t="s">
        <v>924</v>
      </c>
      <c r="L879" s="17"/>
    </row>
    <row r="880" spans="1:12" x14ac:dyDescent="0.25">
      <c r="A880" s="4"/>
      <c r="B880" s="4"/>
      <c r="C880" s="4"/>
      <c r="D880" s="5"/>
      <c r="I880" s="4"/>
      <c r="J880" s="4"/>
      <c r="K880" s="4"/>
      <c r="L880" s="5"/>
    </row>
    <row r="881" spans="1:12" x14ac:dyDescent="0.25">
      <c r="A881" s="10">
        <v>31340</v>
      </c>
      <c r="B881" s="11" t="s">
        <v>925</v>
      </c>
      <c r="C881" s="11" t="s">
        <v>926</v>
      </c>
      <c r="D881" s="12">
        <f>VLOOKUP(A881,'[1]All areas - no counties listed'!$A$63:$C$472,3,FALSE)</f>
        <v>0.86970000000000003</v>
      </c>
      <c r="I881" s="10">
        <v>31340</v>
      </c>
      <c r="J881" s="11" t="s">
        <v>925</v>
      </c>
      <c r="K881" s="11" t="s">
        <v>926</v>
      </c>
      <c r="L881" s="12">
        <f>VLOOKUP(I881,'All areas - no counties listed'!$H$63:$J$472,3,FALSE)</f>
        <v>0.87690000000000001</v>
      </c>
    </row>
    <row r="882" spans="1:12" x14ac:dyDescent="0.25">
      <c r="A882" s="13"/>
      <c r="B882" s="4"/>
      <c r="C882" s="4" t="s">
        <v>927</v>
      </c>
      <c r="D882" s="14"/>
      <c r="I882" s="13"/>
      <c r="J882" s="4"/>
      <c r="K882" s="4" t="s">
        <v>927</v>
      </c>
      <c r="L882" s="14"/>
    </row>
    <row r="883" spans="1:12" x14ac:dyDescent="0.25">
      <c r="A883" s="13"/>
      <c r="B883" s="4"/>
      <c r="C883" s="4" t="s">
        <v>928</v>
      </c>
      <c r="D883" s="14"/>
      <c r="I883" s="13"/>
      <c r="J883" s="4"/>
      <c r="K883" s="4" t="s">
        <v>928</v>
      </c>
      <c r="L883" s="14"/>
    </row>
    <row r="884" spans="1:12" x14ac:dyDescent="0.25">
      <c r="A884" s="13"/>
      <c r="B884" s="4"/>
      <c r="C884" s="4" t="s">
        <v>929</v>
      </c>
      <c r="D884" s="14"/>
      <c r="I884" s="13"/>
      <c r="J884" s="4"/>
      <c r="K884" s="4" t="s">
        <v>929</v>
      </c>
      <c r="L884" s="14"/>
    </row>
    <row r="885" spans="1:12" x14ac:dyDescent="0.25">
      <c r="A885" s="15"/>
      <c r="B885" s="16"/>
      <c r="C885" s="16" t="s">
        <v>930</v>
      </c>
      <c r="D885" s="17"/>
      <c r="I885" s="15"/>
      <c r="J885" s="16"/>
      <c r="K885" s="16" t="s">
        <v>930</v>
      </c>
      <c r="L885" s="17"/>
    </row>
    <row r="886" spans="1:12" x14ac:dyDescent="0.25">
      <c r="A886" s="4"/>
      <c r="B886" s="4"/>
      <c r="C886" s="4"/>
      <c r="D886" s="5"/>
      <c r="I886" s="4"/>
      <c r="J886" s="4"/>
      <c r="K886" s="4"/>
      <c r="L886" s="5"/>
    </row>
    <row r="887" spans="1:12" ht="28.5" x14ac:dyDescent="0.25">
      <c r="A887" s="10">
        <v>31420</v>
      </c>
      <c r="B887" s="11" t="s">
        <v>1713</v>
      </c>
      <c r="C887" s="11" t="s">
        <v>931</v>
      </c>
      <c r="D887" s="12">
        <f>VLOOKUP(A887,'[1]All areas - no counties listed'!$A$63:$C$472,3,FALSE)</f>
        <v>0.8054</v>
      </c>
      <c r="I887" s="10">
        <v>31420</v>
      </c>
      <c r="J887" s="11" t="s">
        <v>1713</v>
      </c>
      <c r="K887" s="11" t="s">
        <v>931</v>
      </c>
      <c r="L887" s="12">
        <f>VLOOKUP(I887,'All areas - no counties listed'!$H$63:$J$472,3,FALSE)</f>
        <v>0.81220000000000003</v>
      </c>
    </row>
    <row r="888" spans="1:12" x14ac:dyDescent="0.25">
      <c r="A888" s="13"/>
      <c r="B888" s="4"/>
      <c r="C888" s="4" t="s">
        <v>932</v>
      </c>
      <c r="D888" s="14"/>
      <c r="I888" s="13"/>
      <c r="J888" s="4"/>
      <c r="K888" s="4" t="s">
        <v>932</v>
      </c>
      <c r="L888" s="14"/>
    </row>
    <row r="889" spans="1:12" x14ac:dyDescent="0.25">
      <c r="A889" s="13"/>
      <c r="B889" s="4"/>
      <c r="C889" s="4" t="s">
        <v>933</v>
      </c>
      <c r="D889" s="14"/>
      <c r="I889" s="13"/>
      <c r="J889" s="4"/>
      <c r="K889" s="4" t="s">
        <v>933</v>
      </c>
      <c r="L889" s="14"/>
    </row>
    <row r="890" spans="1:12" x14ac:dyDescent="0.25">
      <c r="A890" s="13"/>
      <c r="B890" s="4"/>
      <c r="C890" s="4" t="s">
        <v>934</v>
      </c>
      <c r="D890" s="14"/>
      <c r="I890" s="13"/>
      <c r="J890" s="4"/>
      <c r="K890" s="4" t="s">
        <v>934</v>
      </c>
      <c r="L890" s="14"/>
    </row>
    <row r="891" spans="1:12" x14ac:dyDescent="0.25">
      <c r="A891" s="15"/>
      <c r="B891" s="16"/>
      <c r="C891" s="16" t="s">
        <v>935</v>
      </c>
      <c r="D891" s="17"/>
      <c r="I891" s="15"/>
      <c r="J891" s="16"/>
      <c r="K891" s="16" t="s">
        <v>935</v>
      </c>
      <c r="L891" s="17"/>
    </row>
    <row r="892" spans="1:12" x14ac:dyDescent="0.25">
      <c r="A892" s="4"/>
      <c r="B892" s="4"/>
      <c r="C892" s="4"/>
      <c r="D892" s="5"/>
      <c r="I892" s="4"/>
      <c r="J892" s="4"/>
      <c r="K892" s="4"/>
      <c r="L892" s="5"/>
    </row>
    <row r="893" spans="1:12" x14ac:dyDescent="0.25">
      <c r="A893" s="19">
        <v>31460</v>
      </c>
      <c r="B893" s="20" t="s">
        <v>936</v>
      </c>
      <c r="C893" s="20" t="s">
        <v>937</v>
      </c>
      <c r="D893" s="21">
        <f>VLOOKUP(A893,'[1]All areas - no counties listed'!$A$63:$C$472,3,FALSE)</f>
        <v>0.75409999999999999</v>
      </c>
      <c r="I893" s="19">
        <v>31460</v>
      </c>
      <c r="J893" s="20" t="s">
        <v>936</v>
      </c>
      <c r="K893" s="20" t="s">
        <v>937</v>
      </c>
      <c r="L893" s="21">
        <f>VLOOKUP(I893,'All areas - no counties listed'!$H$63:$J$472,3,FALSE)</f>
        <v>0.76039999999999996</v>
      </c>
    </row>
    <row r="894" spans="1:12" x14ac:dyDescent="0.25">
      <c r="A894" s="4"/>
      <c r="B894" s="4"/>
      <c r="C894" s="4"/>
      <c r="D894" s="5"/>
      <c r="I894" s="4"/>
      <c r="J894" s="4"/>
      <c r="K894" s="4"/>
      <c r="L894" s="5"/>
    </row>
    <row r="895" spans="1:12" x14ac:dyDescent="0.25">
      <c r="A895" s="10">
        <v>31540</v>
      </c>
      <c r="B895" s="11" t="s">
        <v>938</v>
      </c>
      <c r="C895" s="11" t="s">
        <v>939</v>
      </c>
      <c r="D895" s="12">
        <f>VLOOKUP(A895,'[1]All areas - no counties listed'!$A$63:$C$472,3,FALSE)</f>
        <v>1.0522</v>
      </c>
      <c r="I895" s="10">
        <v>31540</v>
      </c>
      <c r="J895" s="11" t="s">
        <v>938</v>
      </c>
      <c r="K895" s="11" t="s">
        <v>939</v>
      </c>
      <c r="L895" s="12">
        <f>VLOOKUP(I895,'All areas - no counties listed'!$H$63:$J$472,3,FALSE)</f>
        <v>1.0610999999999999</v>
      </c>
    </row>
    <row r="896" spans="1:12" x14ac:dyDescent="0.25">
      <c r="A896" s="13"/>
      <c r="B896" s="4"/>
      <c r="C896" s="4" t="s">
        <v>940</v>
      </c>
      <c r="D896" s="14"/>
      <c r="I896" s="13"/>
      <c r="J896" s="4"/>
      <c r="K896" s="4" t="s">
        <v>940</v>
      </c>
      <c r="L896" s="14"/>
    </row>
    <row r="897" spans="1:12" x14ac:dyDescent="0.25">
      <c r="A897" s="13"/>
      <c r="B897" s="4"/>
      <c r="C897" s="4" t="s">
        <v>941</v>
      </c>
      <c r="D897" s="14"/>
      <c r="I897" s="13"/>
      <c r="J897" s="4"/>
      <c r="K897" s="4" t="s">
        <v>941</v>
      </c>
      <c r="L897" s="14"/>
    </row>
    <row r="898" spans="1:12" x14ac:dyDescent="0.25">
      <c r="A898" s="15"/>
      <c r="B898" s="16"/>
      <c r="C898" s="16" t="s">
        <v>942</v>
      </c>
      <c r="D898" s="17"/>
      <c r="I898" s="15"/>
      <c r="J898" s="16"/>
      <c r="K898" s="16" t="s">
        <v>942</v>
      </c>
      <c r="L898" s="17"/>
    </row>
    <row r="899" spans="1:12" x14ac:dyDescent="0.25">
      <c r="A899" s="4"/>
      <c r="B899" s="4"/>
      <c r="C899" s="4"/>
      <c r="D899" s="5"/>
      <c r="I899" s="4"/>
      <c r="J899" s="4"/>
      <c r="K899" s="4"/>
      <c r="L899" s="5"/>
    </row>
    <row r="900" spans="1:12" ht="28.5" x14ac:dyDescent="0.25">
      <c r="A900" s="19">
        <v>31700</v>
      </c>
      <c r="B900" s="20" t="s">
        <v>943</v>
      </c>
      <c r="C900" s="20" t="s">
        <v>944</v>
      </c>
      <c r="D900" s="21">
        <f>VLOOKUP(A900,'[1]All areas - no counties listed'!$A$63:$C$472,3,FALSE)</f>
        <v>0.9375</v>
      </c>
      <c r="I900" s="19">
        <v>31700</v>
      </c>
      <c r="J900" s="20" t="s">
        <v>943</v>
      </c>
      <c r="K900" s="20" t="s">
        <v>944</v>
      </c>
      <c r="L900" s="21">
        <f>VLOOKUP(I900,'All areas - no counties listed'!$H$63:$J$472,3,FALSE)</f>
        <v>0.94530000000000003</v>
      </c>
    </row>
    <row r="901" spans="1:12" x14ac:dyDescent="0.25">
      <c r="A901" s="4"/>
      <c r="B901" s="4"/>
      <c r="C901" s="4"/>
      <c r="D901" s="5"/>
      <c r="I901" s="4"/>
      <c r="J901" s="4"/>
      <c r="K901" s="4"/>
      <c r="L901" s="5"/>
    </row>
    <row r="902" spans="1:12" x14ac:dyDescent="0.25">
      <c r="A902" s="10">
        <v>31740</v>
      </c>
      <c r="B902" s="11" t="s">
        <v>945</v>
      </c>
      <c r="C902" s="11" t="s">
        <v>946</v>
      </c>
      <c r="D902" s="12">
        <f>VLOOKUP(A902,'[1]All areas - no counties listed'!$A$63:$C$472,3,FALSE)</f>
        <v>0.91359999999999997</v>
      </c>
      <c r="I902" s="10">
        <v>31740</v>
      </c>
      <c r="J902" s="11" t="s">
        <v>945</v>
      </c>
      <c r="K902" s="11" t="s">
        <v>946</v>
      </c>
      <c r="L902" s="12">
        <f>VLOOKUP(I902,'All areas - no counties listed'!$H$63:$J$472,3,FALSE)</f>
        <v>0.92120000000000002</v>
      </c>
    </row>
    <row r="903" spans="1:12" x14ac:dyDescent="0.25">
      <c r="A903" s="15"/>
      <c r="B903" s="16"/>
      <c r="C903" s="16" t="s">
        <v>947</v>
      </c>
      <c r="D903" s="17"/>
      <c r="I903" s="15"/>
      <c r="J903" s="16"/>
      <c r="K903" s="16" t="s">
        <v>947</v>
      </c>
      <c r="L903" s="17"/>
    </row>
    <row r="904" spans="1:12" x14ac:dyDescent="0.25">
      <c r="A904" s="4"/>
      <c r="B904" s="4"/>
      <c r="C904" s="4"/>
      <c r="D904" s="5"/>
      <c r="I904" s="4"/>
      <c r="J904" s="4"/>
      <c r="K904" s="4"/>
      <c r="L904" s="5"/>
    </row>
    <row r="905" spans="1:12" ht="28.5" x14ac:dyDescent="0.25">
      <c r="A905" s="10">
        <v>31860</v>
      </c>
      <c r="B905" s="11" t="s">
        <v>948</v>
      </c>
      <c r="C905" s="11" t="s">
        <v>949</v>
      </c>
      <c r="D905" s="12">
        <f>VLOOKUP(A905,'[1]All areas - no counties listed'!$A$63:$C$472,3,FALSE)</f>
        <v>1.0358000000000001</v>
      </c>
      <c r="I905" s="10">
        <v>31860</v>
      </c>
      <c r="J905" s="11" t="s">
        <v>948</v>
      </c>
      <c r="K905" s="11" t="s">
        <v>949</v>
      </c>
      <c r="L905" s="12">
        <f>VLOOKUP(I905,'All areas - no counties listed'!$H$63:$J$472,3,FALSE)</f>
        <v>1.0445</v>
      </c>
    </row>
    <row r="906" spans="1:12" x14ac:dyDescent="0.25">
      <c r="A906" s="15"/>
      <c r="B906" s="16"/>
      <c r="C906" s="16" t="s">
        <v>950</v>
      </c>
      <c r="D906" s="17"/>
      <c r="I906" s="15"/>
      <c r="J906" s="16"/>
      <c r="K906" s="16" t="s">
        <v>950</v>
      </c>
      <c r="L906" s="17"/>
    </row>
    <row r="907" spans="1:12" x14ac:dyDescent="0.25">
      <c r="A907" s="4"/>
      <c r="B907" s="4"/>
      <c r="C907" s="4"/>
      <c r="D907" s="5"/>
      <c r="I907" s="4"/>
      <c r="J907" s="4"/>
      <c r="K907" s="4"/>
      <c r="L907" s="5"/>
    </row>
    <row r="908" spans="1:12" x14ac:dyDescent="0.25">
      <c r="A908" s="19">
        <v>31900</v>
      </c>
      <c r="B908" s="20" t="s">
        <v>951</v>
      </c>
      <c r="C908" s="20" t="s">
        <v>952</v>
      </c>
      <c r="D908" s="21">
        <f>VLOOKUP(A908,'[1]All areas - no counties listed'!$A$63:$C$472,3,FALSE)</f>
        <v>0.87980000000000003</v>
      </c>
      <c r="I908" s="19">
        <v>31900</v>
      </c>
      <c r="J908" s="20" t="s">
        <v>951</v>
      </c>
      <c r="K908" s="20" t="s">
        <v>952</v>
      </c>
      <c r="L908" s="21">
        <f>VLOOKUP(I908,'All areas - no counties listed'!$H$63:$J$472,3,FALSE)</f>
        <v>0.8871</v>
      </c>
    </row>
    <row r="909" spans="1:12" x14ac:dyDescent="0.25">
      <c r="A909" s="4"/>
      <c r="B909" s="4"/>
      <c r="C909" s="4"/>
      <c r="D909" s="5"/>
      <c r="I909" s="4"/>
      <c r="J909" s="4"/>
      <c r="K909" s="4"/>
      <c r="L909" s="5"/>
    </row>
    <row r="910" spans="1:12" x14ac:dyDescent="0.25">
      <c r="A910" s="10">
        <v>32420</v>
      </c>
      <c r="B910" s="11" t="s">
        <v>953</v>
      </c>
      <c r="C910" s="11" t="s">
        <v>954</v>
      </c>
      <c r="D910" s="12">
        <f>VLOOKUP(A910,'[1]All areas - no counties listed'!$A$63:$C$472,3,FALSE)</f>
        <v>0.34200000000000003</v>
      </c>
      <c r="I910" s="10">
        <v>32420</v>
      </c>
      <c r="J910" s="11" t="s">
        <v>953</v>
      </c>
      <c r="K910" s="11" t="s">
        <v>954</v>
      </c>
      <c r="L910" s="12">
        <f>VLOOKUP(I910,'All areas - no counties listed'!$H$63:$J$472,3,FALSE)</f>
        <v>0.3448</v>
      </c>
    </row>
    <row r="911" spans="1:12" x14ac:dyDescent="0.25">
      <c r="A911" s="15"/>
      <c r="B911" s="16"/>
      <c r="C911" s="16" t="s">
        <v>955</v>
      </c>
      <c r="D911" s="17"/>
      <c r="I911" s="15"/>
      <c r="J911" s="16"/>
      <c r="K911" s="16" t="s">
        <v>955</v>
      </c>
      <c r="L911" s="17"/>
    </row>
    <row r="912" spans="1:12" x14ac:dyDescent="0.25">
      <c r="A912" s="4"/>
      <c r="B912" s="4"/>
      <c r="C912" s="4"/>
      <c r="D912" s="5"/>
      <c r="I912" s="4"/>
      <c r="J912" s="4"/>
      <c r="K912" s="4"/>
      <c r="L912" s="5"/>
    </row>
    <row r="913" spans="1:12" ht="28.5" x14ac:dyDescent="0.25">
      <c r="A913" s="19">
        <v>32580</v>
      </c>
      <c r="B913" s="20" t="s">
        <v>956</v>
      </c>
      <c r="C913" s="20" t="s">
        <v>957</v>
      </c>
      <c r="D913" s="21">
        <f>VLOOKUP(A913,'[1]All areas - no counties listed'!$A$63:$C$472,3,FALSE)</f>
        <v>0.82250000000000001</v>
      </c>
      <c r="I913" s="19">
        <v>32580</v>
      </c>
      <c r="J913" s="20" t="s">
        <v>956</v>
      </c>
      <c r="K913" s="20" t="s">
        <v>957</v>
      </c>
      <c r="L913" s="21">
        <f>VLOOKUP(I913,'All areas - no counties listed'!$H$63:$J$472,3,FALSE)</f>
        <v>0.82940000000000003</v>
      </c>
    </row>
    <row r="914" spans="1:12" x14ac:dyDescent="0.25">
      <c r="A914" s="4"/>
      <c r="B914" s="4"/>
      <c r="C914" s="4"/>
      <c r="D914" s="5"/>
      <c r="I914" s="4"/>
      <c r="J914" s="4"/>
      <c r="K914" s="4"/>
      <c r="L914" s="5"/>
    </row>
    <row r="915" spans="1:12" x14ac:dyDescent="0.25">
      <c r="A915" s="19">
        <v>32780</v>
      </c>
      <c r="B915" s="20" t="s">
        <v>958</v>
      </c>
      <c r="C915" s="20" t="s">
        <v>959</v>
      </c>
      <c r="D915" s="21">
        <f>VLOOKUP(A915,'[1]All areas - no counties listed'!$A$63:$C$472,3,FALSE)</f>
        <v>1.0645</v>
      </c>
      <c r="I915" s="19">
        <v>32780</v>
      </c>
      <c r="J915" s="20" t="s">
        <v>958</v>
      </c>
      <c r="K915" s="20" t="s">
        <v>959</v>
      </c>
      <c r="L915" s="21">
        <f>VLOOKUP(I915,'All areas - no counties listed'!$H$63:$J$472,3,FALSE)</f>
        <v>1.0733999999999999</v>
      </c>
    </row>
    <row r="916" spans="1:12" x14ac:dyDescent="0.25">
      <c r="A916" s="4"/>
      <c r="B916" s="4"/>
      <c r="C916" s="4"/>
      <c r="D916" s="5"/>
      <c r="I916" s="4"/>
      <c r="J916" s="4"/>
      <c r="K916" s="4"/>
      <c r="L916" s="5"/>
    </row>
    <row r="917" spans="1:12" ht="28.5" x14ac:dyDescent="0.25">
      <c r="A917" s="10">
        <v>32820</v>
      </c>
      <c r="B917" s="11" t="s">
        <v>960</v>
      </c>
      <c r="C917" s="11" t="s">
        <v>961</v>
      </c>
      <c r="D917" s="12">
        <f>VLOOKUP(A917,'[1]All areas - no counties listed'!$A$63:$C$472,3,FALSE)</f>
        <v>0.86909999999999998</v>
      </c>
      <c r="I917" s="10">
        <v>32820</v>
      </c>
      <c r="J917" s="11" t="s">
        <v>960</v>
      </c>
      <c r="K917" s="11" t="s">
        <v>961</v>
      </c>
      <c r="L917" s="12">
        <f>VLOOKUP(I917,'All areas - no counties listed'!$H$63:$J$472,3,FALSE)</f>
        <v>0.87639999999999996</v>
      </c>
    </row>
    <row r="918" spans="1:12" x14ac:dyDescent="0.25">
      <c r="A918" s="13"/>
      <c r="B918" s="4"/>
      <c r="C918" s="4" t="s">
        <v>962</v>
      </c>
      <c r="D918" s="14"/>
      <c r="I918" s="13"/>
      <c r="J918" s="4"/>
      <c r="K918" s="4" t="s">
        <v>962</v>
      </c>
      <c r="L918" s="14"/>
    </row>
    <row r="919" spans="1:12" x14ac:dyDescent="0.25">
      <c r="A919" s="13"/>
      <c r="B919" s="4"/>
      <c r="C919" s="4" t="s">
        <v>963</v>
      </c>
      <c r="D919" s="14"/>
      <c r="I919" s="13"/>
      <c r="J919" s="4"/>
      <c r="K919" s="4" t="s">
        <v>963</v>
      </c>
      <c r="L919" s="14"/>
    </row>
    <row r="920" spans="1:12" x14ac:dyDescent="0.25">
      <c r="A920" s="13"/>
      <c r="B920" s="4"/>
      <c r="C920" s="4" t="s">
        <v>964</v>
      </c>
      <c r="D920" s="14"/>
      <c r="I920" s="13"/>
      <c r="J920" s="4"/>
      <c r="K920" s="4" t="s">
        <v>964</v>
      </c>
      <c r="L920" s="14"/>
    </row>
    <row r="921" spans="1:12" x14ac:dyDescent="0.25">
      <c r="A921" s="13"/>
      <c r="B921" s="4"/>
      <c r="C921" s="4" t="s">
        <v>965</v>
      </c>
      <c r="D921" s="14"/>
      <c r="I921" s="13"/>
      <c r="J921" s="4"/>
      <c r="K921" s="4" t="s">
        <v>965</v>
      </c>
      <c r="L921" s="14"/>
    </row>
    <row r="922" spans="1:12" x14ac:dyDescent="0.25">
      <c r="A922" s="13"/>
      <c r="B922" s="4"/>
      <c r="C922" s="4" t="s">
        <v>966</v>
      </c>
      <c r="D922" s="14"/>
      <c r="I922" s="13"/>
      <c r="J922" s="4"/>
      <c r="K922" s="4" t="s">
        <v>966</v>
      </c>
      <c r="L922" s="14"/>
    </row>
    <row r="923" spans="1:12" x14ac:dyDescent="0.25">
      <c r="A923" s="13"/>
      <c r="B923" s="4"/>
      <c r="C923" s="4" t="s">
        <v>967</v>
      </c>
      <c r="D923" s="14"/>
      <c r="I923" s="13"/>
      <c r="J923" s="4"/>
      <c r="K923" s="4" t="s">
        <v>967</v>
      </c>
      <c r="L923" s="14"/>
    </row>
    <row r="924" spans="1:12" x14ac:dyDescent="0.25">
      <c r="A924" s="13"/>
      <c r="B924" s="4"/>
      <c r="C924" s="4" t="s">
        <v>968</v>
      </c>
      <c r="D924" s="14"/>
      <c r="I924" s="13"/>
      <c r="J924" s="4"/>
      <c r="K924" s="4" t="s">
        <v>968</v>
      </c>
      <c r="L924" s="14"/>
    </row>
    <row r="925" spans="1:12" x14ac:dyDescent="0.25">
      <c r="A925" s="15"/>
      <c r="B925" s="16"/>
      <c r="C925" s="16" t="s">
        <v>969</v>
      </c>
      <c r="D925" s="17"/>
      <c r="I925" s="15"/>
      <c r="J925" s="16"/>
      <c r="K925" s="16" t="s">
        <v>969</v>
      </c>
      <c r="L925" s="17"/>
    </row>
    <row r="926" spans="1:12" x14ac:dyDescent="0.25">
      <c r="A926" s="4"/>
      <c r="B926" s="4"/>
      <c r="C926" s="4"/>
      <c r="D926" s="5"/>
      <c r="I926" s="4"/>
      <c r="J926" s="4"/>
      <c r="K926" s="4"/>
      <c r="L926" s="5"/>
    </row>
    <row r="927" spans="1:12" x14ac:dyDescent="0.25">
      <c r="A927" s="19">
        <v>32900</v>
      </c>
      <c r="B927" s="20" t="s">
        <v>970</v>
      </c>
      <c r="C927" s="20" t="s">
        <v>971</v>
      </c>
      <c r="D927" s="21">
        <f>VLOOKUP(A927,'[1]All areas - no counties listed'!$A$63:$C$472,3,FALSE)</f>
        <v>1.3712</v>
      </c>
      <c r="I927" s="19">
        <v>32900</v>
      </c>
      <c r="J927" s="20" t="s">
        <v>970</v>
      </c>
      <c r="K927" s="20" t="s">
        <v>971</v>
      </c>
      <c r="L927" s="21">
        <f>VLOOKUP(I927,'All areas - no counties listed'!$H$63:$J$472,3,FALSE)</f>
        <v>1.3827</v>
      </c>
    </row>
    <row r="928" spans="1:12" x14ac:dyDescent="0.25">
      <c r="A928" s="4"/>
      <c r="B928" s="4"/>
      <c r="C928" s="4"/>
      <c r="D928" s="5"/>
      <c r="I928" s="4"/>
      <c r="J928" s="4"/>
      <c r="K928" s="4"/>
      <c r="L928" s="5"/>
    </row>
    <row r="929" spans="1:12" ht="28.5" x14ac:dyDescent="0.25">
      <c r="A929" s="19">
        <v>33124</v>
      </c>
      <c r="B929" s="20" t="s">
        <v>972</v>
      </c>
      <c r="C929" s="20" t="s">
        <v>973</v>
      </c>
      <c r="D929" s="21">
        <f>VLOOKUP(A929,'[1]All areas - no counties listed'!$A$63:$C$472,3,FALSE)</f>
        <v>0.93720000000000003</v>
      </c>
      <c r="I929" s="19">
        <v>33124</v>
      </c>
      <c r="J929" s="20" t="s">
        <v>972</v>
      </c>
      <c r="K929" s="20" t="s">
        <v>973</v>
      </c>
      <c r="L929" s="21">
        <f>VLOOKUP(I929,'All areas - no counties listed'!$H$63:$J$472,3,FALSE)</f>
        <v>0.94499999999999995</v>
      </c>
    </row>
    <row r="930" spans="1:12" x14ac:dyDescent="0.25">
      <c r="A930" s="4"/>
      <c r="B930" s="4"/>
      <c r="C930" s="4"/>
      <c r="D930" s="5"/>
      <c r="I930" s="4"/>
      <c r="J930" s="4"/>
      <c r="K930" s="4"/>
      <c r="L930" s="5"/>
    </row>
    <row r="931" spans="1:12" ht="28.5" x14ac:dyDescent="0.25">
      <c r="A931" s="19">
        <v>33140</v>
      </c>
      <c r="B931" s="20" t="s">
        <v>974</v>
      </c>
      <c r="C931" s="20" t="s">
        <v>975</v>
      </c>
      <c r="D931" s="21">
        <f>VLOOKUP(A931,'[1]All areas - no counties listed'!$A$63:$C$472,3,FALSE)</f>
        <v>0.92759999999999998</v>
      </c>
      <c r="I931" s="19">
        <v>33140</v>
      </c>
      <c r="J931" s="20" t="s">
        <v>974</v>
      </c>
      <c r="K931" s="20" t="s">
        <v>975</v>
      </c>
      <c r="L931" s="21">
        <f>VLOOKUP(I931,'All areas - no counties listed'!$H$63:$J$472,3,FALSE)</f>
        <v>0.93530000000000002</v>
      </c>
    </row>
    <row r="932" spans="1:12" x14ac:dyDescent="0.25">
      <c r="A932" s="4"/>
      <c r="B932" s="4"/>
      <c r="C932" s="4"/>
      <c r="D932" s="5"/>
      <c r="I932" s="4"/>
      <c r="J932" s="4"/>
      <c r="K932" s="4"/>
      <c r="L932" s="5"/>
    </row>
    <row r="933" spans="1:12" x14ac:dyDescent="0.25">
      <c r="A933" s="19">
        <v>33220</v>
      </c>
      <c r="B933" s="20" t="s">
        <v>976</v>
      </c>
      <c r="C933" s="20" t="s">
        <v>977</v>
      </c>
      <c r="D933" s="21">
        <f>VLOOKUP(A933,'[1]All areas - no counties listed'!$A$63:$C$472,3,FALSE)</f>
        <v>0.91920000000000002</v>
      </c>
      <c r="I933" s="19">
        <v>33220</v>
      </c>
      <c r="J933" s="20" t="s">
        <v>976</v>
      </c>
      <c r="K933" s="20" t="s">
        <v>977</v>
      </c>
      <c r="L933" s="21">
        <f>VLOOKUP(I933,'All areas - no counties listed'!$H$63:$J$472,3,FALSE)</f>
        <v>0.92689999999999995</v>
      </c>
    </row>
    <row r="934" spans="1:12" x14ac:dyDescent="0.25">
      <c r="A934" s="4"/>
      <c r="B934" s="4"/>
      <c r="C934" s="4"/>
      <c r="D934" s="5"/>
      <c r="I934" s="4"/>
      <c r="J934" s="4"/>
      <c r="K934" s="4"/>
      <c r="L934" s="5"/>
    </row>
    <row r="935" spans="1:12" x14ac:dyDescent="0.25">
      <c r="A935" s="10">
        <v>33260</v>
      </c>
      <c r="B935" s="11" t="s">
        <v>978</v>
      </c>
      <c r="C935" s="11" t="s">
        <v>979</v>
      </c>
      <c r="D935" s="12">
        <f>VLOOKUP(A935,'[1]All areas - no counties listed'!$A$63:$C$472,3,FALSE)</f>
        <v>0.98860000000000003</v>
      </c>
      <c r="I935" s="10">
        <v>33260</v>
      </c>
      <c r="J935" s="11" t="s">
        <v>978</v>
      </c>
      <c r="K935" s="11" t="s">
        <v>979</v>
      </c>
      <c r="L935" s="12">
        <f>VLOOKUP(I935,'All areas - no counties listed'!$H$63:$J$472,3,FALSE)</f>
        <v>0.99680000000000002</v>
      </c>
    </row>
    <row r="936" spans="1:12" x14ac:dyDescent="0.25">
      <c r="A936" s="15"/>
      <c r="B936" s="16"/>
      <c r="C936" s="16" t="s">
        <v>980</v>
      </c>
      <c r="D936" s="17"/>
      <c r="I936" s="15"/>
      <c r="J936" s="16"/>
      <c r="K936" s="16" t="s">
        <v>980</v>
      </c>
      <c r="L936" s="17"/>
    </row>
    <row r="937" spans="1:12" x14ac:dyDescent="0.25">
      <c r="A937" s="4"/>
      <c r="B937" s="4"/>
      <c r="C937" s="4"/>
      <c r="D937" s="5"/>
      <c r="I937" s="4"/>
      <c r="J937" s="4"/>
      <c r="K937" s="4"/>
      <c r="L937" s="5"/>
    </row>
    <row r="938" spans="1:12" ht="42.75" x14ac:dyDescent="0.25">
      <c r="A938" s="10">
        <v>33340</v>
      </c>
      <c r="B938" s="11" t="s">
        <v>981</v>
      </c>
      <c r="C938" s="11" t="s">
        <v>982</v>
      </c>
      <c r="D938" s="12">
        <f>VLOOKUP(A938,'[1]All areas - no counties listed'!$A$63:$C$472,3,FALSE)</f>
        <v>0.94650000000000001</v>
      </c>
      <c r="I938" s="10">
        <v>33340</v>
      </c>
      <c r="J938" s="11" t="s">
        <v>981</v>
      </c>
      <c r="K938" s="11" t="s">
        <v>982</v>
      </c>
      <c r="L938" s="12">
        <f>VLOOKUP(I938,'All areas - no counties listed'!$H$63:$J$472,3,FALSE)</f>
        <v>0.95430000000000004</v>
      </c>
    </row>
    <row r="939" spans="1:12" x14ac:dyDescent="0.25">
      <c r="A939" s="13"/>
      <c r="B939" s="4"/>
      <c r="C939" s="4" t="s">
        <v>983</v>
      </c>
      <c r="D939" s="14"/>
      <c r="I939" s="13"/>
      <c r="J939" s="4"/>
      <c r="K939" s="4" t="s">
        <v>983</v>
      </c>
      <c r="L939" s="14"/>
    </row>
    <row r="940" spans="1:12" x14ac:dyDescent="0.25">
      <c r="A940" s="13"/>
      <c r="B940" s="4"/>
      <c r="C940" s="4" t="s">
        <v>984</v>
      </c>
      <c r="D940" s="14"/>
      <c r="I940" s="13"/>
      <c r="J940" s="4"/>
      <c r="K940" s="4" t="s">
        <v>984</v>
      </c>
      <c r="L940" s="14"/>
    </row>
    <row r="941" spans="1:12" x14ac:dyDescent="0.25">
      <c r="A941" s="15"/>
      <c r="B941" s="16"/>
      <c r="C941" s="16" t="s">
        <v>985</v>
      </c>
      <c r="D941" s="17"/>
      <c r="I941" s="15"/>
      <c r="J941" s="16"/>
      <c r="K941" s="16" t="s">
        <v>985</v>
      </c>
      <c r="L941" s="17"/>
    </row>
    <row r="942" spans="1:12" x14ac:dyDescent="0.25">
      <c r="A942" s="4"/>
      <c r="B942" s="4"/>
      <c r="C942" s="4"/>
      <c r="D942" s="5"/>
      <c r="I942" s="4"/>
      <c r="J942" s="4"/>
      <c r="K942" s="4"/>
      <c r="L942" s="5"/>
    </row>
    <row r="943" spans="1:12" ht="15" customHeight="1" x14ac:dyDescent="0.25">
      <c r="A943" s="10">
        <v>33460</v>
      </c>
      <c r="B943" s="11" t="s">
        <v>986</v>
      </c>
      <c r="C943" s="11" t="s">
        <v>987</v>
      </c>
      <c r="D943" s="12">
        <f>VLOOKUP(A943,'[1]All areas - no counties listed'!$A$63:$C$472,3,FALSE)</f>
        <v>1.1301000000000001</v>
      </c>
      <c r="I943" s="10">
        <v>33460</v>
      </c>
      <c r="J943" s="11" t="s">
        <v>986</v>
      </c>
      <c r="K943" s="11" t="s">
        <v>987</v>
      </c>
      <c r="L943" s="12">
        <f>VLOOKUP(I943,'All areas - no counties listed'!$H$63:$J$472,3,FALSE)</f>
        <v>1.1395</v>
      </c>
    </row>
    <row r="944" spans="1:12" x14ac:dyDescent="0.25">
      <c r="A944" s="13"/>
      <c r="B944" s="4"/>
      <c r="C944" s="4" t="s">
        <v>988</v>
      </c>
      <c r="D944" s="14"/>
      <c r="I944" s="13"/>
      <c r="J944" s="4"/>
      <c r="K944" s="4" t="s">
        <v>988</v>
      </c>
      <c r="L944" s="14"/>
    </row>
    <row r="945" spans="1:12" x14ac:dyDescent="0.25">
      <c r="A945" s="13"/>
      <c r="B945" s="4"/>
      <c r="C945" s="4" t="s">
        <v>989</v>
      </c>
      <c r="D945" s="14"/>
      <c r="I945" s="13"/>
      <c r="J945" s="4"/>
      <c r="K945" s="4" t="s">
        <v>989</v>
      </c>
      <c r="L945" s="14"/>
    </row>
    <row r="946" spans="1:12" x14ac:dyDescent="0.25">
      <c r="A946" s="13"/>
      <c r="B946" s="4"/>
      <c r="C946" s="4" t="s">
        <v>990</v>
      </c>
      <c r="D946" s="14"/>
      <c r="I946" s="13"/>
      <c r="J946" s="4"/>
      <c r="K946" s="4" t="s">
        <v>990</v>
      </c>
      <c r="L946" s="14"/>
    </row>
    <row r="947" spans="1:12" x14ac:dyDescent="0.25">
      <c r="A947" s="13"/>
      <c r="B947" s="4"/>
      <c r="C947" s="4" t="s">
        <v>991</v>
      </c>
      <c r="D947" s="14"/>
      <c r="I947" s="13"/>
      <c r="J947" s="4"/>
      <c r="K947" s="4" t="s">
        <v>991</v>
      </c>
      <c r="L947" s="14"/>
    </row>
    <row r="948" spans="1:12" x14ac:dyDescent="0.25">
      <c r="A948" s="13"/>
      <c r="B948" s="4"/>
      <c r="C948" s="4" t="s">
        <v>992</v>
      </c>
      <c r="D948" s="14"/>
      <c r="I948" s="13"/>
      <c r="J948" s="4"/>
      <c r="K948" s="4" t="s">
        <v>992</v>
      </c>
      <c r="L948" s="14"/>
    </row>
    <row r="949" spans="1:12" x14ac:dyDescent="0.25">
      <c r="A949" s="13"/>
      <c r="B949" s="4"/>
      <c r="C949" s="4" t="s">
        <v>993</v>
      </c>
      <c r="D949" s="14"/>
      <c r="I949" s="13"/>
      <c r="J949" s="4"/>
      <c r="K949" s="4" t="s">
        <v>993</v>
      </c>
      <c r="L949" s="14"/>
    </row>
    <row r="950" spans="1:12" x14ac:dyDescent="0.25">
      <c r="A950" s="13"/>
      <c r="B950" s="4"/>
      <c r="C950" s="4" t="s">
        <v>994</v>
      </c>
      <c r="D950" s="14"/>
      <c r="I950" s="13"/>
      <c r="J950" s="4"/>
      <c r="K950" s="4" t="s">
        <v>994</v>
      </c>
      <c r="L950" s="14"/>
    </row>
    <row r="951" spans="1:12" x14ac:dyDescent="0.25">
      <c r="A951" s="13"/>
      <c r="B951" s="4"/>
      <c r="C951" s="4" t="s">
        <v>995</v>
      </c>
      <c r="D951" s="14"/>
      <c r="I951" s="13"/>
      <c r="J951" s="4"/>
      <c r="K951" s="4" t="s">
        <v>995</v>
      </c>
      <c r="L951" s="14"/>
    </row>
    <row r="952" spans="1:12" x14ac:dyDescent="0.25">
      <c r="A952" s="13"/>
      <c r="B952" s="4"/>
      <c r="C952" s="4" t="s">
        <v>996</v>
      </c>
      <c r="D952" s="14"/>
      <c r="I952" s="13"/>
      <c r="J952" s="4"/>
      <c r="K952" s="4" t="s">
        <v>996</v>
      </c>
      <c r="L952" s="14"/>
    </row>
    <row r="953" spans="1:12" x14ac:dyDescent="0.25">
      <c r="A953" s="13"/>
      <c r="B953" s="4"/>
      <c r="C953" s="4" t="s">
        <v>997</v>
      </c>
      <c r="D953" s="14"/>
      <c r="I953" s="13"/>
      <c r="J953" s="4"/>
      <c r="K953" s="4" t="s">
        <v>997</v>
      </c>
      <c r="L953" s="14"/>
    </row>
    <row r="954" spans="1:12" x14ac:dyDescent="0.25">
      <c r="A954" s="13"/>
      <c r="B954" s="4"/>
      <c r="C954" s="4" t="s">
        <v>998</v>
      </c>
      <c r="D954" s="14"/>
      <c r="I954" s="13"/>
      <c r="J954" s="4"/>
      <c r="K954" s="4" t="s">
        <v>998</v>
      </c>
      <c r="L954" s="14"/>
    </row>
    <row r="955" spans="1:12" x14ac:dyDescent="0.25">
      <c r="A955" s="13"/>
      <c r="B955" s="4"/>
      <c r="C955" s="4" t="s">
        <v>999</v>
      </c>
      <c r="D955" s="14"/>
      <c r="I955" s="13"/>
      <c r="J955" s="4"/>
      <c r="K955" s="4" t="s">
        <v>999</v>
      </c>
      <c r="L955" s="14"/>
    </row>
    <row r="956" spans="1:12" x14ac:dyDescent="0.25">
      <c r="A956" s="13"/>
      <c r="B956" s="4"/>
      <c r="C956" s="4" t="s">
        <v>1000</v>
      </c>
      <c r="D956" s="14"/>
      <c r="I956" s="13"/>
      <c r="J956" s="4"/>
      <c r="K956" s="4" t="s">
        <v>1000</v>
      </c>
      <c r="L956" s="14"/>
    </row>
    <row r="957" spans="1:12" x14ac:dyDescent="0.25">
      <c r="A957" s="13"/>
      <c r="B957" s="4"/>
      <c r="C957" s="4" t="s">
        <v>1001</v>
      </c>
      <c r="D957" s="14"/>
      <c r="I957" s="13"/>
      <c r="J957" s="4"/>
      <c r="K957" s="4" t="s">
        <v>1001</v>
      </c>
      <c r="L957" s="14"/>
    </row>
    <row r="958" spans="1:12" x14ac:dyDescent="0.25">
      <c r="A958" s="15"/>
      <c r="B958" s="16"/>
      <c r="C958" s="16" t="s">
        <v>1002</v>
      </c>
      <c r="D958" s="17"/>
      <c r="I958" s="15"/>
      <c r="J958" s="16"/>
      <c r="K958" s="16" t="s">
        <v>1002</v>
      </c>
      <c r="L958" s="17"/>
    </row>
    <row r="959" spans="1:12" x14ac:dyDescent="0.25">
      <c r="A959" s="4"/>
      <c r="B959" s="4"/>
      <c r="C959" s="4"/>
      <c r="D959" s="5"/>
      <c r="I959" s="4"/>
      <c r="J959" s="4"/>
      <c r="K959" s="4"/>
      <c r="L959" s="5"/>
    </row>
    <row r="960" spans="1:12" x14ac:dyDescent="0.25">
      <c r="A960" s="19">
        <v>33540</v>
      </c>
      <c r="B960" s="20" t="s">
        <v>1003</v>
      </c>
      <c r="C960" s="20" t="s">
        <v>1004</v>
      </c>
      <c r="D960" s="21">
        <f>VLOOKUP(A960,'[1]All areas - no counties listed'!$A$63:$C$472,3,FALSE)</f>
        <v>0.92349999999999999</v>
      </c>
      <c r="I960" s="19">
        <v>33540</v>
      </c>
      <c r="J960" s="20" t="s">
        <v>1003</v>
      </c>
      <c r="K960" s="20" t="s">
        <v>1004</v>
      </c>
      <c r="L960" s="21">
        <f>VLOOKUP(I960,'All areas - no counties listed'!$H$63:$J$472,3,FALSE)</f>
        <v>0.93120000000000003</v>
      </c>
    </row>
    <row r="961" spans="1:12" x14ac:dyDescent="0.25">
      <c r="A961" s="4"/>
      <c r="B961" s="4"/>
      <c r="C961" s="4"/>
      <c r="D961" s="5"/>
      <c r="I961" s="4"/>
      <c r="J961" s="4"/>
      <c r="K961" s="4"/>
      <c r="L961" s="5"/>
    </row>
    <row r="962" spans="1:12" x14ac:dyDescent="0.25">
      <c r="A962" s="19">
        <v>33660</v>
      </c>
      <c r="B962" s="20" t="s">
        <v>1005</v>
      </c>
      <c r="C962" s="20" t="s">
        <v>1006</v>
      </c>
      <c r="D962" s="21">
        <f>VLOOKUP(A962,'[1]All areas - no counties listed'!$A$63:$C$472,3,FALSE)</f>
        <v>0.74709999999999999</v>
      </c>
      <c r="I962" s="19">
        <v>33660</v>
      </c>
      <c r="J962" s="20" t="s">
        <v>1005</v>
      </c>
      <c r="K962" s="20" t="s">
        <v>1006</v>
      </c>
      <c r="L962" s="21">
        <f>VLOOKUP(I962,'All areas - no counties listed'!$H$63:$J$472,3,FALSE)</f>
        <v>0.75329999999999997</v>
      </c>
    </row>
    <row r="963" spans="1:12" x14ac:dyDescent="0.25">
      <c r="A963" s="4"/>
      <c r="B963" s="4"/>
      <c r="C963" s="4"/>
      <c r="D963" s="5"/>
      <c r="I963" s="4"/>
      <c r="J963" s="4"/>
      <c r="K963" s="4"/>
      <c r="L963" s="5"/>
    </row>
    <row r="964" spans="1:12" x14ac:dyDescent="0.25">
      <c r="A964" s="19">
        <v>33700</v>
      </c>
      <c r="B964" s="20" t="s">
        <v>1007</v>
      </c>
      <c r="C964" s="20" t="s">
        <v>1008</v>
      </c>
      <c r="D964" s="21">
        <f>VLOOKUP(A964,'[1]All areas - no counties listed'!$A$63:$C$472,3,FALSE)</f>
        <v>1.3132999999999999</v>
      </c>
      <c r="I964" s="19">
        <v>33700</v>
      </c>
      <c r="J964" s="20" t="s">
        <v>1007</v>
      </c>
      <c r="K964" s="20" t="s">
        <v>1008</v>
      </c>
      <c r="L964" s="21">
        <f>VLOOKUP(I964,'All areas - no counties listed'!$H$63:$J$472,3,FALSE)</f>
        <v>1.3243</v>
      </c>
    </row>
    <row r="965" spans="1:12" x14ac:dyDescent="0.25">
      <c r="A965" s="4"/>
      <c r="B965" s="4"/>
      <c r="C965" s="4"/>
      <c r="D965" s="5"/>
      <c r="I965" s="4"/>
      <c r="J965" s="4"/>
      <c r="K965" s="4"/>
      <c r="L965" s="5"/>
    </row>
    <row r="966" spans="1:12" x14ac:dyDescent="0.25">
      <c r="A966" s="10">
        <v>33740</v>
      </c>
      <c r="B966" s="11" t="s">
        <v>1009</v>
      </c>
      <c r="C966" s="11" t="s">
        <v>1010</v>
      </c>
      <c r="D966" s="12">
        <f>VLOOKUP(A966,'[1]All areas - no counties listed'!$A$63:$C$472,3,FALSE)</f>
        <v>0.77590000000000003</v>
      </c>
      <c r="I966" s="10">
        <v>33740</v>
      </c>
      <c r="J966" s="11" t="s">
        <v>1009</v>
      </c>
      <c r="K966" s="11" t="s">
        <v>1010</v>
      </c>
      <c r="L966" s="12">
        <f>VLOOKUP(I966,'All areas - no counties listed'!$H$63:$J$472,3,FALSE)</f>
        <v>0.78239999999999998</v>
      </c>
    </row>
    <row r="967" spans="1:12" x14ac:dyDescent="0.25">
      <c r="A967" s="15"/>
      <c r="B967" s="16"/>
      <c r="C967" s="16" t="s">
        <v>1011</v>
      </c>
      <c r="D967" s="17"/>
      <c r="I967" s="15"/>
      <c r="J967" s="16"/>
      <c r="K967" s="16" t="s">
        <v>1011</v>
      </c>
      <c r="L967" s="17"/>
    </row>
    <row r="968" spans="1:12" x14ac:dyDescent="0.25">
      <c r="A968" s="4"/>
      <c r="B968" s="4"/>
      <c r="C968" s="4"/>
      <c r="D968" s="5"/>
      <c r="I968" s="4"/>
      <c r="J968" s="4"/>
      <c r="K968" s="4"/>
      <c r="L968" s="5"/>
    </row>
    <row r="969" spans="1:12" x14ac:dyDescent="0.25">
      <c r="A969" s="19">
        <v>33780</v>
      </c>
      <c r="B969" s="20" t="s">
        <v>1012</v>
      </c>
      <c r="C969" s="20" t="s">
        <v>1013</v>
      </c>
      <c r="D969" s="21">
        <f>VLOOKUP(A969,'[1]All areas - no counties listed'!$A$63:$C$472,3,FALSE)</f>
        <v>0.88849999999999996</v>
      </c>
      <c r="I969" s="19">
        <v>33780</v>
      </c>
      <c r="J969" s="20" t="s">
        <v>1012</v>
      </c>
      <c r="K969" s="20" t="s">
        <v>1013</v>
      </c>
      <c r="L969" s="21">
        <f>VLOOKUP(I969,'All areas - no counties listed'!$H$63:$J$472,3,FALSE)</f>
        <v>0.89600000000000002</v>
      </c>
    </row>
    <row r="970" spans="1:12" x14ac:dyDescent="0.25">
      <c r="A970" s="4"/>
      <c r="B970" s="4"/>
      <c r="C970" s="4"/>
      <c r="D970" s="5"/>
      <c r="I970" s="4"/>
      <c r="J970" s="4"/>
      <c r="K970" s="4"/>
      <c r="L970" s="5"/>
    </row>
    <row r="971" spans="1:12" x14ac:dyDescent="0.25">
      <c r="A971" s="10">
        <v>33860</v>
      </c>
      <c r="B971" s="11" t="s">
        <v>1014</v>
      </c>
      <c r="C971" s="11" t="s">
        <v>1015</v>
      </c>
      <c r="D971" s="12">
        <f>VLOOKUP(A971,'[1]All areas - no counties listed'!$A$63:$C$472,3,FALSE)</f>
        <v>0.75319999999999998</v>
      </c>
      <c r="I971" s="10">
        <v>33860</v>
      </c>
      <c r="J971" s="11" t="s">
        <v>1014</v>
      </c>
      <c r="K971" s="11" t="s">
        <v>1015</v>
      </c>
      <c r="L971" s="12">
        <f>VLOOKUP(I971,'All areas - no counties listed'!$H$63:$J$472,3,FALSE)</f>
        <v>0.75949999999999995</v>
      </c>
    </row>
    <row r="972" spans="1:12" x14ac:dyDescent="0.25">
      <c r="A972" s="13"/>
      <c r="B972" s="4"/>
      <c r="C972" s="4" t="s">
        <v>1016</v>
      </c>
      <c r="D972" s="14"/>
      <c r="I972" s="13"/>
      <c r="J972" s="4"/>
      <c r="K972" s="4" t="s">
        <v>1016</v>
      </c>
      <c r="L972" s="14"/>
    </row>
    <row r="973" spans="1:12" x14ac:dyDescent="0.25">
      <c r="A973" s="13"/>
      <c r="B973" s="4"/>
      <c r="C973" s="4" t="s">
        <v>1017</v>
      </c>
      <c r="D973" s="14"/>
      <c r="I973" s="13"/>
      <c r="J973" s="4"/>
      <c r="K973" s="4" t="s">
        <v>1017</v>
      </c>
      <c r="L973" s="14"/>
    </row>
    <row r="974" spans="1:12" x14ac:dyDescent="0.25">
      <c r="A974" s="15"/>
      <c r="B974" s="16"/>
      <c r="C974" s="16" t="s">
        <v>1018</v>
      </c>
      <c r="D974" s="17"/>
      <c r="I974" s="15"/>
      <c r="J974" s="16"/>
      <c r="K974" s="16" t="s">
        <v>1018</v>
      </c>
      <c r="L974" s="17"/>
    </row>
    <row r="975" spans="1:12" x14ac:dyDescent="0.25">
      <c r="A975" s="4"/>
      <c r="B975" s="4"/>
      <c r="C975" s="4"/>
      <c r="D975" s="5"/>
      <c r="I975" s="4"/>
      <c r="J975" s="4"/>
      <c r="K975" s="4"/>
      <c r="L975" s="5"/>
    </row>
    <row r="976" spans="1:12" ht="15" customHeight="1" x14ac:dyDescent="0.25">
      <c r="A976" s="10">
        <v>33874</v>
      </c>
      <c r="B976" s="11" t="s">
        <v>1019</v>
      </c>
      <c r="C976" s="11" t="s">
        <v>1020</v>
      </c>
      <c r="D976" s="12">
        <f>VLOOKUP(A976,'[1]All areas - no counties listed'!$A$63:$C$472,3,FALSE)</f>
        <v>0.99129999999999996</v>
      </c>
      <c r="I976" s="10">
        <v>33874</v>
      </c>
      <c r="J976" s="11" t="s">
        <v>1019</v>
      </c>
      <c r="K976" s="11" t="s">
        <v>1020</v>
      </c>
      <c r="L976" s="12">
        <f>VLOOKUP(I976,'All areas - no counties listed'!$H$63:$J$472,3,FALSE)</f>
        <v>0.99950000000000006</v>
      </c>
    </row>
    <row r="977" spans="1:12" x14ac:dyDescent="0.25">
      <c r="A977" s="13"/>
      <c r="B977" s="4"/>
      <c r="C977" s="4" t="s">
        <v>1021</v>
      </c>
      <c r="D977" s="14"/>
      <c r="I977" s="13"/>
      <c r="J977" s="4"/>
      <c r="K977" s="4" t="s">
        <v>1021</v>
      </c>
      <c r="L977" s="14"/>
    </row>
    <row r="978" spans="1:12" x14ac:dyDescent="0.25">
      <c r="A978" s="15"/>
      <c r="B978" s="16"/>
      <c r="C978" s="16" t="s">
        <v>1022</v>
      </c>
      <c r="D978" s="17"/>
      <c r="I978" s="15"/>
      <c r="J978" s="16"/>
      <c r="K978" s="16" t="s">
        <v>1022</v>
      </c>
      <c r="L978" s="17"/>
    </row>
    <row r="979" spans="1:12" x14ac:dyDescent="0.25">
      <c r="A979" s="4"/>
      <c r="B979" s="4"/>
      <c r="C979" s="4"/>
      <c r="D979" s="5"/>
      <c r="I979" s="4"/>
      <c r="J979" s="4"/>
      <c r="K979" s="4"/>
      <c r="L979" s="5"/>
    </row>
    <row r="980" spans="1:12" x14ac:dyDescent="0.25">
      <c r="A980" s="10">
        <v>34060</v>
      </c>
      <c r="B980" s="11" t="s">
        <v>1023</v>
      </c>
      <c r="C980" s="11" t="s">
        <v>1024</v>
      </c>
      <c r="D980" s="12">
        <f>VLOOKUP(A980,'[1]All areas - no counties listed'!$A$63:$C$472,3,FALSE)</f>
        <v>0.82</v>
      </c>
      <c r="I980" s="10">
        <v>34060</v>
      </c>
      <c r="J980" s="11" t="s">
        <v>1023</v>
      </c>
      <c r="K980" s="11" t="s">
        <v>1024</v>
      </c>
      <c r="L980" s="12">
        <f>VLOOKUP(I980,'All areas - no counties listed'!$H$63:$J$472,3,FALSE)</f>
        <v>0.82669999999999999</v>
      </c>
    </row>
    <row r="981" spans="1:12" x14ac:dyDescent="0.25">
      <c r="A981" s="15"/>
      <c r="B981" s="16"/>
      <c r="C981" s="16" t="s">
        <v>1025</v>
      </c>
      <c r="D981" s="17"/>
      <c r="I981" s="15"/>
      <c r="J981" s="16"/>
      <c r="K981" s="16" t="s">
        <v>1025</v>
      </c>
      <c r="L981" s="17"/>
    </row>
    <row r="982" spans="1:12" x14ac:dyDescent="0.25">
      <c r="A982" s="4"/>
      <c r="B982" s="4"/>
      <c r="C982" s="4"/>
      <c r="D982" s="5"/>
      <c r="I982" s="4"/>
      <c r="J982" s="4"/>
      <c r="K982" s="4"/>
      <c r="L982" s="5"/>
    </row>
    <row r="983" spans="1:12" x14ac:dyDescent="0.25">
      <c r="A983" s="10">
        <v>34100</v>
      </c>
      <c r="B983" s="11" t="s">
        <v>1026</v>
      </c>
      <c r="C983" s="11" t="s">
        <v>1027</v>
      </c>
      <c r="D983" s="12">
        <f>VLOOKUP(A983,'[1]All areas - no counties listed'!$A$63:$C$472,3,FALSE)</f>
        <v>0.69430000000000003</v>
      </c>
      <c r="I983" s="10">
        <v>34100</v>
      </c>
      <c r="J983" s="11" t="s">
        <v>1026</v>
      </c>
      <c r="K983" s="11" t="s">
        <v>1027</v>
      </c>
      <c r="L983" s="12">
        <f>VLOOKUP(I983,'All areas - no counties listed'!$H$63:$J$472,3,FALSE)</f>
        <v>0.7</v>
      </c>
    </row>
    <row r="984" spans="1:12" x14ac:dyDescent="0.25">
      <c r="A984" s="15"/>
      <c r="B984" s="16"/>
      <c r="C984" s="16" t="s">
        <v>1028</v>
      </c>
      <c r="D984" s="17"/>
      <c r="I984" s="15"/>
      <c r="J984" s="16"/>
      <c r="K984" s="16" t="s">
        <v>1028</v>
      </c>
      <c r="L984" s="17"/>
    </row>
    <row r="985" spans="1:12" x14ac:dyDescent="0.25">
      <c r="A985" s="4"/>
      <c r="B985" s="4"/>
      <c r="C985" s="4"/>
      <c r="D985" s="5"/>
      <c r="I985" s="4"/>
      <c r="J985" s="4"/>
      <c r="K985" s="4"/>
      <c r="L985" s="5"/>
    </row>
    <row r="986" spans="1:12" ht="28.5" x14ac:dyDescent="0.25">
      <c r="A986" s="19">
        <v>34580</v>
      </c>
      <c r="B986" s="20" t="s">
        <v>1029</v>
      </c>
      <c r="C986" s="20" t="s">
        <v>1030</v>
      </c>
      <c r="D986" s="21">
        <f>VLOOKUP(A986,'[1]All areas - no counties listed'!$A$63:$C$472,3,FALSE)</f>
        <v>0.95620000000000005</v>
      </c>
      <c r="I986" s="19">
        <v>34580</v>
      </c>
      <c r="J986" s="20" t="s">
        <v>1029</v>
      </c>
      <c r="K986" s="20" t="s">
        <v>1030</v>
      </c>
      <c r="L986" s="21">
        <f>VLOOKUP(I986,'All areas - no counties listed'!$H$63:$J$472,3,FALSE)</f>
        <v>0.96409999999999996</v>
      </c>
    </row>
    <row r="987" spans="1:12" x14ac:dyDescent="0.25">
      <c r="A987" s="4"/>
      <c r="B987" s="4"/>
      <c r="C987" s="4"/>
      <c r="D987" s="5"/>
      <c r="I987" s="4"/>
      <c r="J987" s="4"/>
      <c r="K987" s="4"/>
      <c r="L987" s="5"/>
    </row>
    <row r="988" spans="1:12" x14ac:dyDescent="0.25">
      <c r="A988" s="19">
        <v>34620</v>
      </c>
      <c r="B988" s="20" t="s">
        <v>1031</v>
      </c>
      <c r="C988" s="20" t="s">
        <v>1032</v>
      </c>
      <c r="D988" s="21">
        <f>VLOOKUP(A988,'[1]All areas - no counties listed'!$A$63:$C$472,3,FALSE)</f>
        <v>0.88990000000000002</v>
      </c>
      <c r="I988" s="19">
        <v>34620</v>
      </c>
      <c r="J988" s="20" t="s">
        <v>1031</v>
      </c>
      <c r="K988" s="20" t="s">
        <v>1032</v>
      </c>
      <c r="L988" s="21">
        <f>VLOOKUP(I988,'All areas - no counties listed'!$H$63:$J$472,3,FALSE)</f>
        <v>0.89729999999999999</v>
      </c>
    </row>
    <row r="989" spans="1:12" x14ac:dyDescent="0.25">
      <c r="A989" s="4"/>
      <c r="B989" s="4"/>
      <c r="C989" s="4"/>
      <c r="D989" s="5"/>
      <c r="I989" s="4"/>
      <c r="J989" s="4"/>
      <c r="K989" s="4"/>
      <c r="L989" s="5"/>
    </row>
    <row r="990" spans="1:12" x14ac:dyDescent="0.25">
      <c r="A990" s="19">
        <v>34740</v>
      </c>
      <c r="B990" s="20" t="s">
        <v>1033</v>
      </c>
      <c r="C990" s="20" t="s">
        <v>1034</v>
      </c>
      <c r="D990" s="21">
        <f>VLOOKUP(A990,'[1]All areas - no counties listed'!$A$63:$C$472,3,FALSE)</f>
        <v>0.90590000000000004</v>
      </c>
      <c r="I990" s="19">
        <v>34740</v>
      </c>
      <c r="J990" s="20" t="s">
        <v>1033</v>
      </c>
      <c r="K990" s="20" t="s">
        <v>1034</v>
      </c>
      <c r="L990" s="21">
        <f>VLOOKUP(I990,'All areas - no counties listed'!$H$63:$J$472,3,FALSE)</f>
        <v>0.91349999999999998</v>
      </c>
    </row>
    <row r="991" spans="1:12" x14ac:dyDescent="0.25">
      <c r="A991" s="4"/>
      <c r="B991" s="4"/>
      <c r="C991" s="4"/>
      <c r="D991" s="5"/>
      <c r="I991" s="4"/>
      <c r="J991" s="4"/>
      <c r="K991" s="4"/>
      <c r="L991" s="5"/>
    </row>
    <row r="992" spans="1:12" ht="15" customHeight="1" x14ac:dyDescent="0.25">
      <c r="A992" s="10">
        <v>34820</v>
      </c>
      <c r="B992" s="11" t="s">
        <v>1035</v>
      </c>
      <c r="C992" s="11" t="s">
        <v>1036</v>
      </c>
      <c r="D992" s="12">
        <f>VLOOKUP(A992,'[1]All areas - no counties listed'!$A$63:$C$472,3,FALSE)</f>
        <v>0.84260000000000002</v>
      </c>
      <c r="I992" s="10">
        <v>34820</v>
      </c>
      <c r="J992" s="11" t="s">
        <v>1035</v>
      </c>
      <c r="K992" s="11" t="s">
        <v>1036</v>
      </c>
      <c r="L992" s="12">
        <f>VLOOKUP(I992,'All areas - no counties listed'!$H$63:$J$472,3,FALSE)</f>
        <v>0.84960000000000002</v>
      </c>
    </row>
    <row r="993" spans="1:12" x14ac:dyDescent="0.25">
      <c r="A993" s="15"/>
      <c r="B993" s="16"/>
      <c r="C993" s="16" t="s">
        <v>1037</v>
      </c>
      <c r="D993" s="17"/>
      <c r="I993" s="15"/>
      <c r="J993" s="16"/>
      <c r="K993" s="16" t="s">
        <v>1037</v>
      </c>
      <c r="L993" s="17"/>
    </row>
    <row r="994" spans="1:12" x14ac:dyDescent="0.25">
      <c r="A994" s="4"/>
      <c r="B994" s="4"/>
      <c r="C994" s="4"/>
      <c r="D994" s="5"/>
      <c r="I994" s="4"/>
      <c r="J994" s="4"/>
      <c r="K994" s="4"/>
      <c r="L994" s="5"/>
    </row>
    <row r="995" spans="1:12" x14ac:dyDescent="0.25">
      <c r="A995" s="19">
        <v>34900</v>
      </c>
      <c r="B995" s="20" t="s">
        <v>1038</v>
      </c>
      <c r="C995" s="20" t="s">
        <v>1039</v>
      </c>
      <c r="D995" s="21">
        <f>VLOOKUP(A995,'[1]All areas - no counties listed'!$A$63:$C$472,3,FALSE)</f>
        <v>1.5749</v>
      </c>
      <c r="I995" s="19">
        <v>34900</v>
      </c>
      <c r="J995" s="20" t="s">
        <v>1038</v>
      </c>
      <c r="K995" s="20" t="s">
        <v>1039</v>
      </c>
      <c r="L995" s="21">
        <f>VLOOKUP(I995,'All areas - no counties listed'!$H$63:$J$472,3,FALSE)</f>
        <v>1.5880000000000001</v>
      </c>
    </row>
    <row r="996" spans="1:12" x14ac:dyDescent="0.25">
      <c r="A996" s="4"/>
      <c r="B996" s="4"/>
      <c r="C996" s="4"/>
      <c r="D996" s="5"/>
      <c r="I996" s="4"/>
      <c r="J996" s="4"/>
      <c r="K996" s="4"/>
      <c r="L996" s="5"/>
    </row>
    <row r="997" spans="1:12" ht="28.5" x14ac:dyDescent="0.25">
      <c r="A997" s="19">
        <v>34940</v>
      </c>
      <c r="B997" s="20" t="s">
        <v>1040</v>
      </c>
      <c r="C997" s="20" t="s">
        <v>1041</v>
      </c>
      <c r="D997" s="21">
        <f>VLOOKUP(A997,'[1]All areas - no counties listed'!$A$63:$C$472,3,FALSE)</f>
        <v>0.85709999999999997</v>
      </c>
      <c r="I997" s="19">
        <v>34940</v>
      </c>
      <c r="J997" s="20" t="s">
        <v>1040</v>
      </c>
      <c r="K997" s="20" t="s">
        <v>1041</v>
      </c>
      <c r="L997" s="21">
        <f>VLOOKUP(I997,'All areas - no counties listed'!$H$63:$J$472,3,FALSE)</f>
        <v>0.86419999999999997</v>
      </c>
    </row>
    <row r="998" spans="1:12" x14ac:dyDescent="0.25">
      <c r="A998" s="4"/>
      <c r="B998" s="4"/>
      <c r="C998" s="4"/>
      <c r="D998" s="5"/>
      <c r="I998" s="4"/>
      <c r="J998" s="4"/>
      <c r="K998" s="4"/>
      <c r="L998" s="5"/>
    </row>
    <row r="999" spans="1:12" ht="15" customHeight="1" x14ac:dyDescent="0.25">
      <c r="A999" s="10">
        <v>34980</v>
      </c>
      <c r="B999" s="11" t="s">
        <v>1042</v>
      </c>
      <c r="C999" s="11" t="s">
        <v>1043</v>
      </c>
      <c r="D999" s="12">
        <f>VLOOKUP(A999,'[1]All areas - no counties listed'!$A$63:$C$472,3,FALSE)</f>
        <v>0.87990000000000002</v>
      </c>
      <c r="I999" s="10">
        <v>34980</v>
      </c>
      <c r="J999" s="11" t="s">
        <v>1042</v>
      </c>
      <c r="K999" s="11" t="s">
        <v>1043</v>
      </c>
      <c r="L999" s="12">
        <f>VLOOKUP(I999,'All areas - no counties listed'!$H$63:$J$472,3,FALSE)</f>
        <v>0.8871</v>
      </c>
    </row>
    <row r="1000" spans="1:12" x14ac:dyDescent="0.25">
      <c r="A1000" s="13"/>
      <c r="B1000" s="4"/>
      <c r="C1000" s="4" t="s">
        <v>1044</v>
      </c>
      <c r="D1000" s="14"/>
      <c r="I1000" s="13"/>
      <c r="J1000" s="4"/>
      <c r="K1000" s="4" t="s">
        <v>1044</v>
      </c>
      <c r="L1000" s="14"/>
    </row>
    <row r="1001" spans="1:12" x14ac:dyDescent="0.25">
      <c r="A1001" s="13"/>
      <c r="B1001" s="4"/>
      <c r="C1001" s="4" t="s">
        <v>1045</v>
      </c>
      <c r="D1001" s="14"/>
      <c r="I1001" s="13"/>
      <c r="J1001" s="4"/>
      <c r="K1001" s="4" t="s">
        <v>1045</v>
      </c>
      <c r="L1001" s="14"/>
    </row>
    <row r="1002" spans="1:12" x14ac:dyDescent="0.25">
      <c r="A1002" s="13"/>
      <c r="B1002" s="4"/>
      <c r="C1002" s="4" t="s">
        <v>1046</v>
      </c>
      <c r="D1002" s="14"/>
      <c r="I1002" s="13"/>
      <c r="J1002" s="4"/>
      <c r="K1002" s="4" t="s">
        <v>1046</v>
      </c>
      <c r="L1002" s="14"/>
    </row>
    <row r="1003" spans="1:12" x14ac:dyDescent="0.25">
      <c r="A1003" s="13"/>
      <c r="B1003" s="4"/>
      <c r="C1003" s="4" t="s">
        <v>1047</v>
      </c>
      <c r="D1003" s="14"/>
      <c r="I1003" s="13"/>
      <c r="J1003" s="4"/>
      <c r="K1003" s="4" t="s">
        <v>1047</v>
      </c>
      <c r="L1003" s="14"/>
    </row>
    <row r="1004" spans="1:12" x14ac:dyDescent="0.25">
      <c r="A1004" s="13"/>
      <c r="B1004" s="4"/>
      <c r="C1004" s="4" t="s">
        <v>1048</v>
      </c>
      <c r="D1004" s="14"/>
      <c r="I1004" s="13"/>
      <c r="J1004" s="4"/>
      <c r="K1004" s="4" t="s">
        <v>1048</v>
      </c>
      <c r="L1004" s="14"/>
    </row>
    <row r="1005" spans="1:12" x14ac:dyDescent="0.25">
      <c r="A1005" s="13"/>
      <c r="B1005" s="4"/>
      <c r="C1005" s="4" t="s">
        <v>1049</v>
      </c>
      <c r="D1005" s="14"/>
      <c r="I1005" s="13"/>
      <c r="J1005" s="4"/>
      <c r="K1005" s="4" t="s">
        <v>1049</v>
      </c>
      <c r="L1005" s="14"/>
    </row>
    <row r="1006" spans="1:12" x14ac:dyDescent="0.25">
      <c r="A1006" s="13"/>
      <c r="B1006" s="4"/>
      <c r="C1006" s="4" t="s">
        <v>1050</v>
      </c>
      <c r="D1006" s="14"/>
      <c r="I1006" s="13"/>
      <c r="J1006" s="4"/>
      <c r="K1006" s="4" t="s">
        <v>1050</v>
      </c>
      <c r="L1006" s="14"/>
    </row>
    <row r="1007" spans="1:12" x14ac:dyDescent="0.25">
      <c r="A1007" s="13"/>
      <c r="B1007" s="4"/>
      <c r="C1007" s="4" t="s">
        <v>1051</v>
      </c>
      <c r="D1007" s="14"/>
      <c r="I1007" s="13"/>
      <c r="J1007" s="4"/>
      <c r="K1007" s="4" t="s">
        <v>1051</v>
      </c>
      <c r="L1007" s="14"/>
    </row>
    <row r="1008" spans="1:12" x14ac:dyDescent="0.25">
      <c r="A1008" s="13"/>
      <c r="B1008" s="4"/>
      <c r="C1008" s="4" t="s">
        <v>1052</v>
      </c>
      <c r="D1008" s="14"/>
      <c r="I1008" s="13"/>
      <c r="J1008" s="4"/>
      <c r="K1008" s="4" t="s">
        <v>1052</v>
      </c>
      <c r="L1008" s="14"/>
    </row>
    <row r="1009" spans="1:12" x14ac:dyDescent="0.25">
      <c r="A1009" s="13"/>
      <c r="B1009" s="4"/>
      <c r="C1009" s="4" t="s">
        <v>1053</v>
      </c>
      <c r="D1009" s="14"/>
      <c r="I1009" s="13"/>
      <c r="J1009" s="4"/>
      <c r="K1009" s="4" t="s">
        <v>1053</v>
      </c>
      <c r="L1009" s="14"/>
    </row>
    <row r="1010" spans="1:12" x14ac:dyDescent="0.25">
      <c r="A1010" s="13"/>
      <c r="B1010" s="4"/>
      <c r="C1010" s="4" t="s">
        <v>1054</v>
      </c>
      <c r="D1010" s="14"/>
      <c r="I1010" s="13"/>
      <c r="J1010" s="4"/>
      <c r="K1010" s="4" t="s">
        <v>1054</v>
      </c>
      <c r="L1010" s="14"/>
    </row>
    <row r="1011" spans="1:12" x14ac:dyDescent="0.25">
      <c r="A1011" s="13"/>
      <c r="B1011" s="4"/>
      <c r="C1011" s="4" t="s">
        <v>1055</v>
      </c>
      <c r="D1011" s="14"/>
      <c r="I1011" s="13"/>
      <c r="J1011" s="4"/>
      <c r="K1011" s="4" t="s">
        <v>1055</v>
      </c>
      <c r="L1011" s="14"/>
    </row>
    <row r="1012" spans="1:12" x14ac:dyDescent="0.25">
      <c r="A1012" s="15"/>
      <c r="B1012" s="16"/>
      <c r="C1012" s="16" t="s">
        <v>1056</v>
      </c>
      <c r="D1012" s="17"/>
      <c r="I1012" s="15"/>
      <c r="J1012" s="16"/>
      <c r="K1012" s="16" t="s">
        <v>1056</v>
      </c>
      <c r="L1012" s="17"/>
    </row>
    <row r="1013" spans="1:12" x14ac:dyDescent="0.25">
      <c r="A1013" s="4"/>
      <c r="B1013" s="4"/>
      <c r="C1013" s="4"/>
      <c r="D1013" s="5"/>
      <c r="I1013" s="4"/>
      <c r="J1013" s="4"/>
      <c r="K1013" s="4"/>
      <c r="L1013" s="5"/>
    </row>
    <row r="1014" spans="1:12" ht="28.5" x14ac:dyDescent="0.25">
      <c r="A1014" s="10">
        <v>35004</v>
      </c>
      <c r="B1014" s="11" t="s">
        <v>1057</v>
      </c>
      <c r="C1014" s="11" t="s">
        <v>1058</v>
      </c>
      <c r="D1014" s="12">
        <f>VLOOKUP(A1014,'[1]All areas - no counties listed'!$A$63:$C$472,3,FALSE)</f>
        <v>1.2814000000000001</v>
      </c>
      <c r="I1014" s="10">
        <v>35004</v>
      </c>
      <c r="J1014" s="11" t="s">
        <v>1057</v>
      </c>
      <c r="K1014" s="11" t="s">
        <v>1058</v>
      </c>
      <c r="L1014" s="12">
        <f>VLOOKUP(I1014,'All areas - no counties listed'!$H$63:$J$472,3,FALSE)</f>
        <v>1.2921</v>
      </c>
    </row>
    <row r="1015" spans="1:12" x14ac:dyDescent="0.25">
      <c r="A1015" s="15"/>
      <c r="B1015" s="16"/>
      <c r="C1015" s="16" t="s">
        <v>1059</v>
      </c>
      <c r="D1015" s="17"/>
      <c r="I1015" s="15"/>
      <c r="J1015" s="16"/>
      <c r="K1015" s="16" t="s">
        <v>1059</v>
      </c>
      <c r="L1015" s="17"/>
    </row>
    <row r="1016" spans="1:12" x14ac:dyDescent="0.25">
      <c r="A1016" s="4"/>
      <c r="B1016" s="4"/>
      <c r="C1016" s="4"/>
      <c r="D1016" s="5"/>
      <c r="I1016" s="4"/>
      <c r="J1016" s="4"/>
      <c r="K1016" s="4"/>
      <c r="L1016" s="5"/>
    </row>
    <row r="1017" spans="1:12" x14ac:dyDescent="0.25">
      <c r="A1017" s="10">
        <v>35084</v>
      </c>
      <c r="B1017" s="11" t="s">
        <v>1060</v>
      </c>
      <c r="C1017" s="11" t="s">
        <v>1061</v>
      </c>
      <c r="D1017" s="12">
        <f>VLOOKUP(A1017,'[1]All areas - no counties listed'!$A$63:$C$472,3,FALSE)</f>
        <v>1.103</v>
      </c>
      <c r="I1017" s="10">
        <v>35084</v>
      </c>
      <c r="J1017" s="11" t="s">
        <v>1060</v>
      </c>
      <c r="K1017" s="11" t="s">
        <v>1061</v>
      </c>
      <c r="L1017" s="12">
        <f>VLOOKUP(I1017,'All areas - no counties listed'!$H$63:$J$472,3,FALSE)</f>
        <v>1.1122000000000001</v>
      </c>
    </row>
    <row r="1018" spans="1:12" x14ac:dyDescent="0.25">
      <c r="A1018" s="13"/>
      <c r="B1018" s="4"/>
      <c r="C1018" s="4" t="s">
        <v>1062</v>
      </c>
      <c r="D1018" s="14"/>
      <c r="I1018" s="13"/>
      <c r="J1018" s="4"/>
      <c r="K1018" s="4" t="s">
        <v>1062</v>
      </c>
      <c r="L1018" s="14"/>
    </row>
    <row r="1019" spans="1:12" x14ac:dyDescent="0.25">
      <c r="A1019" s="13"/>
      <c r="B1019" s="4"/>
      <c r="C1019" s="4" t="s">
        <v>1063</v>
      </c>
      <c r="D1019" s="14"/>
      <c r="I1019" s="13"/>
      <c r="J1019" s="4"/>
      <c r="K1019" s="4" t="s">
        <v>1063</v>
      </c>
      <c r="L1019" s="14"/>
    </row>
    <row r="1020" spans="1:12" x14ac:dyDescent="0.25">
      <c r="A1020" s="13"/>
      <c r="B1020" s="4"/>
      <c r="C1020" s="4" t="s">
        <v>1064</v>
      </c>
      <c r="D1020" s="14"/>
      <c r="I1020" s="13"/>
      <c r="J1020" s="4"/>
      <c r="K1020" s="4" t="s">
        <v>1064</v>
      </c>
      <c r="L1020" s="14"/>
    </row>
    <row r="1021" spans="1:12" x14ac:dyDescent="0.25">
      <c r="A1021" s="13"/>
      <c r="B1021" s="4"/>
      <c r="C1021" s="4" t="s">
        <v>1065</v>
      </c>
      <c r="D1021" s="14"/>
      <c r="I1021" s="13"/>
      <c r="J1021" s="4"/>
      <c r="K1021" s="4" t="s">
        <v>1065</v>
      </c>
      <c r="L1021" s="14"/>
    </row>
    <row r="1022" spans="1:12" x14ac:dyDescent="0.25">
      <c r="A1022" s="13"/>
      <c r="B1022" s="4"/>
      <c r="C1022" s="4" t="s">
        <v>1066</v>
      </c>
      <c r="D1022" s="14"/>
      <c r="I1022" s="13"/>
      <c r="J1022" s="4"/>
      <c r="K1022" s="4" t="s">
        <v>1066</v>
      </c>
      <c r="L1022" s="14"/>
    </row>
    <row r="1023" spans="1:12" x14ac:dyDescent="0.25">
      <c r="A1023" s="15"/>
      <c r="B1023" s="16"/>
      <c r="C1023" s="16" t="s">
        <v>1067</v>
      </c>
      <c r="D1023" s="17"/>
      <c r="I1023" s="15"/>
      <c r="J1023" s="16"/>
      <c r="K1023" s="16" t="s">
        <v>1067</v>
      </c>
      <c r="L1023" s="17"/>
    </row>
    <row r="1024" spans="1:12" x14ac:dyDescent="0.25">
      <c r="A1024" s="4"/>
      <c r="B1024" s="4"/>
      <c r="C1024" s="4"/>
      <c r="D1024" s="5"/>
      <c r="I1024" s="4"/>
      <c r="J1024" s="4"/>
      <c r="K1024" s="4"/>
      <c r="L1024" s="5"/>
    </row>
    <row r="1025" spans="1:12" x14ac:dyDescent="0.25">
      <c r="A1025" s="10">
        <v>35100</v>
      </c>
      <c r="B1025" s="11" t="s">
        <v>1068</v>
      </c>
      <c r="C1025" s="11" t="s">
        <v>1069</v>
      </c>
      <c r="D1025" s="12">
        <f>VLOOKUP(A1025,'[1]All areas - no counties listed'!$A$63:$C$472,3,FALSE)</f>
        <v>0.82369999999999999</v>
      </c>
      <c r="I1025" s="10">
        <v>35100</v>
      </c>
      <c r="J1025" s="11" t="s">
        <v>1068</v>
      </c>
      <c r="K1025" s="11" t="s">
        <v>1069</v>
      </c>
      <c r="L1025" s="12">
        <f>VLOOKUP(I1025,'All areas - no counties listed'!$H$63:$J$472,3,FALSE)</f>
        <v>0.8306</v>
      </c>
    </row>
    <row r="1026" spans="1:12" x14ac:dyDescent="0.25">
      <c r="A1026" s="13"/>
      <c r="B1026" s="4"/>
      <c r="C1026" s="4" t="s">
        <v>1070</v>
      </c>
      <c r="D1026" s="14"/>
      <c r="I1026" s="13"/>
      <c r="J1026" s="4"/>
      <c r="K1026" s="4" t="s">
        <v>1070</v>
      </c>
      <c r="L1026" s="14"/>
    </row>
    <row r="1027" spans="1:12" x14ac:dyDescent="0.25">
      <c r="A1027" s="15"/>
      <c r="B1027" s="16"/>
      <c r="C1027" s="16" t="s">
        <v>1071</v>
      </c>
      <c r="D1027" s="17"/>
      <c r="I1027" s="15"/>
      <c r="J1027" s="16"/>
      <c r="K1027" s="16" t="s">
        <v>1071</v>
      </c>
      <c r="L1027" s="17"/>
    </row>
    <row r="1028" spans="1:12" x14ac:dyDescent="0.25">
      <c r="A1028" s="4"/>
      <c r="B1028" s="4"/>
      <c r="C1028" s="4"/>
      <c r="D1028" s="5"/>
      <c r="I1028" s="4"/>
      <c r="J1028" s="4"/>
      <c r="K1028" s="4"/>
      <c r="L1028" s="5"/>
    </row>
    <row r="1029" spans="1:12" ht="28.5" x14ac:dyDescent="0.25">
      <c r="A1029" s="19">
        <v>35300</v>
      </c>
      <c r="B1029" s="20" t="s">
        <v>1072</v>
      </c>
      <c r="C1029" s="20" t="s">
        <v>1073</v>
      </c>
      <c r="D1029" s="21">
        <f>VLOOKUP(A1029,'[1]All areas - no counties listed'!$A$63:$C$472,3,FALSE)</f>
        <v>1.1648000000000001</v>
      </c>
      <c r="I1029" s="19">
        <v>35300</v>
      </c>
      <c r="J1029" s="20" t="s">
        <v>1072</v>
      </c>
      <c r="K1029" s="20" t="s">
        <v>1073</v>
      </c>
      <c r="L1029" s="21">
        <f>VLOOKUP(I1029,'All areas - no counties listed'!$H$63:$J$472,3,FALSE)</f>
        <v>1.1744000000000001</v>
      </c>
    </row>
    <row r="1030" spans="1:12" x14ac:dyDescent="0.25">
      <c r="A1030" s="4"/>
      <c r="B1030" s="4"/>
      <c r="C1030" s="4"/>
      <c r="D1030" s="5"/>
      <c r="I1030" s="4"/>
      <c r="J1030" s="4"/>
      <c r="K1030" s="4"/>
      <c r="L1030" s="5"/>
    </row>
    <row r="1031" spans="1:12" ht="28.5" x14ac:dyDescent="0.25">
      <c r="A1031" s="10">
        <v>35380</v>
      </c>
      <c r="B1031" s="11" t="s">
        <v>1074</v>
      </c>
      <c r="C1031" s="11" t="s">
        <v>1075</v>
      </c>
      <c r="D1031" s="12">
        <f>VLOOKUP(A1031,'[1]All areas - no counties listed'!$A$63:$C$472,3,FALSE)</f>
        <v>0.81630000000000003</v>
      </c>
      <c r="I1031" s="10">
        <v>35380</v>
      </c>
      <c r="J1031" s="11" t="s">
        <v>1074</v>
      </c>
      <c r="K1031" s="11" t="s">
        <v>1075</v>
      </c>
      <c r="L1031" s="12">
        <f>VLOOKUP(I1031,'All areas - no counties listed'!$H$63:$J$472,3,FALSE)</f>
        <v>0.82310000000000005</v>
      </c>
    </row>
    <row r="1032" spans="1:12" x14ac:dyDescent="0.25">
      <c r="A1032" s="13"/>
      <c r="B1032" s="4"/>
      <c r="C1032" s="4" t="s">
        <v>1076</v>
      </c>
      <c r="D1032" s="14"/>
      <c r="I1032" s="13"/>
      <c r="J1032" s="4"/>
      <c r="K1032" s="4" t="s">
        <v>1076</v>
      </c>
      <c r="L1032" s="14"/>
    </row>
    <row r="1033" spans="1:12" x14ac:dyDescent="0.25">
      <c r="A1033" s="13"/>
      <c r="B1033" s="4"/>
      <c r="C1033" s="4" t="s">
        <v>1077</v>
      </c>
      <c r="D1033" s="14"/>
      <c r="I1033" s="13"/>
      <c r="J1033" s="4"/>
      <c r="K1033" s="4" t="s">
        <v>1077</v>
      </c>
      <c r="L1033" s="14"/>
    </row>
    <row r="1034" spans="1:12" x14ac:dyDescent="0.25">
      <c r="A1034" s="13"/>
      <c r="B1034" s="4"/>
      <c r="C1034" s="4" t="s">
        <v>1078</v>
      </c>
      <c r="D1034" s="14"/>
      <c r="I1034" s="13"/>
      <c r="J1034" s="4"/>
      <c r="K1034" s="4" t="s">
        <v>1078</v>
      </c>
      <c r="L1034" s="14"/>
    </row>
    <row r="1035" spans="1:12" x14ac:dyDescent="0.25">
      <c r="A1035" s="13"/>
      <c r="B1035" s="4"/>
      <c r="C1035" s="4" t="s">
        <v>1079</v>
      </c>
      <c r="D1035" s="14"/>
      <c r="I1035" s="13"/>
      <c r="J1035" s="4"/>
      <c r="K1035" s="4" t="s">
        <v>1079</v>
      </c>
      <c r="L1035" s="14"/>
    </row>
    <row r="1036" spans="1:12" x14ac:dyDescent="0.25">
      <c r="A1036" s="13"/>
      <c r="B1036" s="4"/>
      <c r="C1036" s="4" t="s">
        <v>1080</v>
      </c>
      <c r="D1036" s="14"/>
      <c r="I1036" s="13"/>
      <c r="J1036" s="4"/>
      <c r="K1036" s="4" t="s">
        <v>1080</v>
      </c>
      <c r="L1036" s="14"/>
    </row>
    <row r="1037" spans="1:12" x14ac:dyDescent="0.25">
      <c r="A1037" s="13"/>
      <c r="B1037" s="4"/>
      <c r="C1037" s="4" t="s">
        <v>1081</v>
      </c>
      <c r="D1037" s="14"/>
      <c r="I1037" s="13"/>
      <c r="J1037" s="4"/>
      <c r="K1037" s="4" t="s">
        <v>1081</v>
      </c>
      <c r="L1037" s="14"/>
    </row>
    <row r="1038" spans="1:12" x14ac:dyDescent="0.25">
      <c r="A1038" s="15"/>
      <c r="B1038" s="16"/>
      <c r="C1038" s="16" t="s">
        <v>1082</v>
      </c>
      <c r="D1038" s="17"/>
      <c r="I1038" s="15"/>
      <c r="J1038" s="16"/>
      <c r="K1038" s="16" t="s">
        <v>1082</v>
      </c>
      <c r="L1038" s="17"/>
    </row>
    <row r="1039" spans="1:12" x14ac:dyDescent="0.25">
      <c r="A1039" s="4"/>
      <c r="B1039" s="4"/>
      <c r="C1039" s="4"/>
      <c r="D1039" s="5"/>
      <c r="I1039" s="4"/>
      <c r="J1039" s="4"/>
      <c r="K1039" s="4"/>
      <c r="L1039" s="5"/>
    </row>
    <row r="1040" spans="1:12" ht="15" customHeight="1" x14ac:dyDescent="0.25">
      <c r="A1040" s="10">
        <v>35614</v>
      </c>
      <c r="B1040" s="11" t="s">
        <v>1083</v>
      </c>
      <c r="C1040" s="11" t="s">
        <v>1084</v>
      </c>
      <c r="D1040" s="12">
        <f>VLOOKUP(A1040,'[1]All areas - no counties listed'!$A$63:$C$472,3,FALSE)</f>
        <v>1.2639</v>
      </c>
      <c r="I1040" s="10">
        <v>35614</v>
      </c>
      <c r="J1040" s="11" t="s">
        <v>1083</v>
      </c>
      <c r="K1040" s="11" t="s">
        <v>1084</v>
      </c>
      <c r="L1040" s="12">
        <f>VLOOKUP(I1040,'All areas - no counties listed'!$H$63:$J$472,3,FALSE)</f>
        <v>1.2744</v>
      </c>
    </row>
    <row r="1041" spans="1:12" x14ac:dyDescent="0.25">
      <c r="A1041" s="13"/>
      <c r="B1041" s="4"/>
      <c r="C1041" s="4" t="s">
        <v>1085</v>
      </c>
      <c r="D1041" s="14"/>
      <c r="I1041" s="13"/>
      <c r="J1041" s="4"/>
      <c r="K1041" s="4" t="s">
        <v>1085</v>
      </c>
      <c r="L1041" s="14"/>
    </row>
    <row r="1042" spans="1:12" x14ac:dyDescent="0.25">
      <c r="A1042" s="13"/>
      <c r="B1042" s="4"/>
      <c r="C1042" s="4" t="s">
        <v>1086</v>
      </c>
      <c r="D1042" s="14"/>
      <c r="I1042" s="13"/>
      <c r="J1042" s="4"/>
      <c r="K1042" s="4" t="s">
        <v>1086</v>
      </c>
      <c r="L1042" s="14"/>
    </row>
    <row r="1043" spans="1:12" x14ac:dyDescent="0.25">
      <c r="A1043" s="13"/>
      <c r="B1043" s="4"/>
      <c r="C1043" s="4" t="s">
        <v>1087</v>
      </c>
      <c r="D1043" s="14"/>
      <c r="I1043" s="13"/>
      <c r="J1043" s="4"/>
      <c r="K1043" s="4" t="s">
        <v>1087</v>
      </c>
      <c r="L1043" s="14"/>
    </row>
    <row r="1044" spans="1:12" x14ac:dyDescent="0.25">
      <c r="A1044" s="13"/>
      <c r="B1044" s="4"/>
      <c r="C1044" s="4" t="s">
        <v>1088</v>
      </c>
      <c r="D1044" s="14"/>
      <c r="I1044" s="13"/>
      <c r="J1044" s="4"/>
      <c r="K1044" s="4" t="s">
        <v>1088</v>
      </c>
      <c r="L1044" s="14"/>
    </row>
    <row r="1045" spans="1:12" x14ac:dyDescent="0.25">
      <c r="A1045" s="13"/>
      <c r="B1045" s="4"/>
      <c r="C1045" s="4" t="s">
        <v>1089</v>
      </c>
      <c r="D1045" s="14"/>
      <c r="I1045" s="13"/>
      <c r="J1045" s="4"/>
      <c r="K1045" s="4" t="s">
        <v>1089</v>
      </c>
      <c r="L1045" s="14"/>
    </row>
    <row r="1046" spans="1:12" x14ac:dyDescent="0.25">
      <c r="A1046" s="13"/>
      <c r="B1046" s="4"/>
      <c r="C1046" s="4" t="s">
        <v>1090</v>
      </c>
      <c r="D1046" s="14"/>
      <c r="I1046" s="13"/>
      <c r="J1046" s="4"/>
      <c r="K1046" s="4" t="s">
        <v>1090</v>
      </c>
      <c r="L1046" s="14"/>
    </row>
    <row r="1047" spans="1:12" x14ac:dyDescent="0.25">
      <c r="A1047" s="13"/>
      <c r="B1047" s="4"/>
      <c r="C1047" s="4" t="s">
        <v>1091</v>
      </c>
      <c r="D1047" s="14"/>
      <c r="I1047" s="13"/>
      <c r="J1047" s="4"/>
      <c r="K1047" s="4" t="s">
        <v>1091</v>
      </c>
      <c r="L1047" s="14"/>
    </row>
    <row r="1048" spans="1:12" x14ac:dyDescent="0.25">
      <c r="A1048" s="13"/>
      <c r="B1048" s="4"/>
      <c r="C1048" s="4" t="s">
        <v>1092</v>
      </c>
      <c r="D1048" s="14"/>
      <c r="I1048" s="13"/>
      <c r="J1048" s="4"/>
      <c r="K1048" s="4" t="s">
        <v>1092</v>
      </c>
      <c r="L1048" s="14"/>
    </row>
    <row r="1049" spans="1:12" x14ac:dyDescent="0.25">
      <c r="A1049" s="13"/>
      <c r="B1049" s="4"/>
      <c r="C1049" s="4" t="s">
        <v>1093</v>
      </c>
      <c r="D1049" s="14"/>
      <c r="I1049" s="13"/>
      <c r="J1049" s="4"/>
      <c r="K1049" s="4" t="s">
        <v>1093</v>
      </c>
      <c r="L1049" s="14"/>
    </row>
    <row r="1050" spans="1:12" x14ac:dyDescent="0.25">
      <c r="A1050" s="13"/>
      <c r="B1050" s="4"/>
      <c r="C1050" s="4" t="s">
        <v>1094</v>
      </c>
      <c r="D1050" s="14"/>
      <c r="I1050" s="13"/>
      <c r="J1050" s="4"/>
      <c r="K1050" s="4" t="s">
        <v>1094</v>
      </c>
      <c r="L1050" s="14"/>
    </row>
    <row r="1051" spans="1:12" x14ac:dyDescent="0.25">
      <c r="A1051" s="13"/>
      <c r="B1051" s="4"/>
      <c r="C1051" s="4" t="s">
        <v>1095</v>
      </c>
      <c r="D1051" s="14"/>
      <c r="I1051" s="13"/>
      <c r="J1051" s="4"/>
      <c r="K1051" s="4" t="s">
        <v>1095</v>
      </c>
      <c r="L1051" s="14"/>
    </row>
    <row r="1052" spans="1:12" x14ac:dyDescent="0.25">
      <c r="A1052" s="13"/>
      <c r="B1052" s="4"/>
      <c r="C1052" s="4" t="s">
        <v>1096</v>
      </c>
      <c r="D1052" s="14"/>
      <c r="I1052" s="13"/>
      <c r="J1052" s="4"/>
      <c r="K1052" s="4" t="s">
        <v>1096</v>
      </c>
      <c r="L1052" s="14"/>
    </row>
    <row r="1053" spans="1:12" x14ac:dyDescent="0.25">
      <c r="A1053" s="15"/>
      <c r="B1053" s="16"/>
      <c r="C1053" s="16" t="s">
        <v>1097</v>
      </c>
      <c r="D1053" s="17"/>
      <c r="I1053" s="15"/>
      <c r="J1053" s="16"/>
      <c r="K1053" s="16" t="s">
        <v>1097</v>
      </c>
      <c r="L1053" s="17"/>
    </row>
    <row r="1054" spans="1:12" x14ac:dyDescent="0.25">
      <c r="A1054" s="4"/>
      <c r="B1054" s="4"/>
      <c r="C1054" s="4"/>
      <c r="D1054" s="5"/>
      <c r="I1054" s="4"/>
      <c r="J1054" s="4"/>
      <c r="K1054" s="4"/>
      <c r="L1054" s="5"/>
    </row>
    <row r="1055" spans="1:12" ht="28.5" x14ac:dyDescent="0.25">
      <c r="A1055" s="19">
        <v>35660</v>
      </c>
      <c r="B1055" s="20" t="s">
        <v>1098</v>
      </c>
      <c r="C1055" s="20" t="s">
        <v>1099</v>
      </c>
      <c r="D1055" s="21">
        <f>VLOOKUP(A1055,'[1]All areas - no counties listed'!$A$63:$C$472,3,FALSE)</f>
        <v>0.84599999999999997</v>
      </c>
      <c r="I1055" s="19">
        <v>35660</v>
      </c>
      <c r="J1055" s="20" t="s">
        <v>1098</v>
      </c>
      <c r="K1055" s="20" t="s">
        <v>1099</v>
      </c>
      <c r="L1055" s="21">
        <f>VLOOKUP(I1055,'All areas - no counties listed'!$H$63:$J$472,3,FALSE)</f>
        <v>0.85309999999999997</v>
      </c>
    </row>
    <row r="1056" spans="1:12" x14ac:dyDescent="0.25">
      <c r="A1056" s="4"/>
      <c r="B1056" s="4"/>
      <c r="C1056" s="4"/>
      <c r="D1056" s="5"/>
      <c r="I1056" s="4"/>
      <c r="J1056" s="4"/>
      <c r="K1056" s="4"/>
      <c r="L1056" s="5"/>
    </row>
    <row r="1057" spans="1:12" ht="28.5" x14ac:dyDescent="0.25">
      <c r="A1057" s="10">
        <v>35840</v>
      </c>
      <c r="B1057" s="11" t="s">
        <v>1100</v>
      </c>
      <c r="C1057" s="11" t="s">
        <v>1101</v>
      </c>
      <c r="D1057" s="12">
        <f>VLOOKUP(A1057,'[1]All areas - no counties listed'!$A$63:$C$472,3,FALSE)</f>
        <v>0.92969999999999997</v>
      </c>
      <c r="I1057" s="10">
        <v>35840</v>
      </c>
      <c r="J1057" s="11" t="s">
        <v>1100</v>
      </c>
      <c r="K1057" s="11" t="s">
        <v>1101</v>
      </c>
      <c r="L1057" s="12">
        <f>VLOOKUP(I1057,'All areas - no counties listed'!$H$63:$J$472,3,FALSE)</f>
        <v>0.9375</v>
      </c>
    </row>
    <row r="1058" spans="1:12" x14ac:dyDescent="0.25">
      <c r="A1058" s="15"/>
      <c r="B1058" s="16"/>
      <c r="C1058" s="16" t="s">
        <v>1102</v>
      </c>
      <c r="D1058" s="17"/>
      <c r="I1058" s="15"/>
      <c r="J1058" s="16"/>
      <c r="K1058" s="16" t="s">
        <v>1102</v>
      </c>
      <c r="L1058" s="17"/>
    </row>
    <row r="1059" spans="1:12" x14ac:dyDescent="0.25">
      <c r="A1059" s="4"/>
      <c r="B1059" s="4"/>
      <c r="C1059" s="4"/>
      <c r="D1059" s="5"/>
      <c r="I1059" s="4"/>
      <c r="J1059" s="4"/>
      <c r="K1059" s="4"/>
      <c r="L1059" s="5"/>
    </row>
    <row r="1060" spans="1:12" ht="28.5" x14ac:dyDescent="0.25">
      <c r="A1060" s="19">
        <v>35980</v>
      </c>
      <c r="B1060" s="20" t="s">
        <v>1103</v>
      </c>
      <c r="C1060" s="20" t="s">
        <v>1104</v>
      </c>
      <c r="D1060" s="21">
        <f>VLOOKUP(A1060,'[1]All areas - no counties listed'!$A$63:$C$472,3,FALSE)</f>
        <v>1.1654</v>
      </c>
      <c r="I1060" s="19">
        <v>35980</v>
      </c>
      <c r="J1060" s="20" t="s">
        <v>1103</v>
      </c>
      <c r="K1060" s="20" t="s">
        <v>1104</v>
      </c>
      <c r="L1060" s="21">
        <f>VLOOKUP(I1060,'All areas - no counties listed'!$H$63:$J$472,3,FALSE)</f>
        <v>1.1751</v>
      </c>
    </row>
    <row r="1061" spans="1:12" x14ac:dyDescent="0.25">
      <c r="A1061" s="4"/>
      <c r="B1061" s="4"/>
      <c r="C1061" s="4"/>
      <c r="D1061" s="5"/>
      <c r="I1061" s="4"/>
      <c r="J1061" s="4"/>
      <c r="K1061" s="4"/>
      <c r="L1061" s="5"/>
    </row>
    <row r="1062" spans="1:12" ht="28.5" x14ac:dyDescent="0.25">
      <c r="A1062" s="10">
        <v>36084</v>
      </c>
      <c r="B1062" s="11" t="s">
        <v>1105</v>
      </c>
      <c r="C1062" s="11" t="s">
        <v>1106</v>
      </c>
      <c r="D1062" s="12">
        <f>VLOOKUP(A1062,'[1]All areas - no counties listed'!$A$63:$C$472,3,FALSE)</f>
        <v>1.7819</v>
      </c>
      <c r="I1062" s="10">
        <v>36084</v>
      </c>
      <c r="J1062" s="11" t="s">
        <v>1105</v>
      </c>
      <c r="K1062" s="11" t="s">
        <v>1106</v>
      </c>
      <c r="L1062" s="12">
        <f>VLOOKUP(I1062,'All areas - no counties listed'!$H$63:$J$472,3,FALSE)</f>
        <v>1.7967</v>
      </c>
    </row>
    <row r="1063" spans="1:12" x14ac:dyDescent="0.25">
      <c r="A1063" s="15"/>
      <c r="B1063" s="16"/>
      <c r="C1063" s="16" t="s">
        <v>1107</v>
      </c>
      <c r="D1063" s="17"/>
      <c r="I1063" s="15"/>
      <c r="J1063" s="16"/>
      <c r="K1063" s="16" t="s">
        <v>1107</v>
      </c>
      <c r="L1063" s="17"/>
    </row>
    <row r="1064" spans="1:12" x14ac:dyDescent="0.25">
      <c r="A1064" s="4"/>
      <c r="B1064" s="4"/>
      <c r="C1064" s="4"/>
      <c r="D1064" s="5"/>
      <c r="I1064" s="4"/>
      <c r="J1064" s="4"/>
      <c r="K1064" s="4"/>
      <c r="L1064" s="5"/>
    </row>
    <row r="1065" spans="1:12" x14ac:dyDescent="0.25">
      <c r="A1065" s="19">
        <v>36100</v>
      </c>
      <c r="B1065" s="20" t="s">
        <v>1108</v>
      </c>
      <c r="C1065" s="20" t="s">
        <v>1109</v>
      </c>
      <c r="D1065" s="21">
        <f>VLOOKUP(A1065,'[1]All areas - no counties listed'!$A$63:$C$472,3,FALSE)</f>
        <v>0.82609999999999995</v>
      </c>
      <c r="I1065" s="19">
        <v>36100</v>
      </c>
      <c r="J1065" s="20" t="s">
        <v>1108</v>
      </c>
      <c r="K1065" s="20" t="s">
        <v>1109</v>
      </c>
      <c r="L1065" s="21">
        <f>VLOOKUP(I1065,'All areas - no counties listed'!$H$63:$J$472,3,FALSE)</f>
        <v>0.83309999999999995</v>
      </c>
    </row>
    <row r="1066" spans="1:12" x14ac:dyDescent="0.25">
      <c r="A1066" s="4"/>
      <c r="B1066" s="4"/>
      <c r="C1066" s="4"/>
      <c r="D1066" s="5"/>
      <c r="I1066" s="4"/>
      <c r="J1066" s="4"/>
      <c r="K1066" s="4"/>
      <c r="L1066" s="5"/>
    </row>
    <row r="1067" spans="1:12" x14ac:dyDescent="0.25">
      <c r="A1067" s="19">
        <v>36140</v>
      </c>
      <c r="B1067" s="20" t="s">
        <v>1110</v>
      </c>
      <c r="C1067" s="20" t="s">
        <v>1111</v>
      </c>
      <c r="D1067" s="21">
        <f>VLOOKUP(A1067,'[1]All areas - no counties listed'!$A$63:$C$472,3,FALSE)</f>
        <v>1.0825</v>
      </c>
      <c r="I1067" s="19">
        <v>36140</v>
      </c>
      <c r="J1067" s="20" t="s">
        <v>1110</v>
      </c>
      <c r="K1067" s="20" t="s">
        <v>1111</v>
      </c>
      <c r="L1067" s="21">
        <f>VLOOKUP(I1067,'All areas - no counties listed'!$H$63:$J$472,3,FALSE)</f>
        <v>1.0914999999999999</v>
      </c>
    </row>
    <row r="1068" spans="1:12" x14ac:dyDescent="0.25">
      <c r="A1068" s="4"/>
      <c r="B1068" s="4"/>
      <c r="C1068" s="4"/>
      <c r="D1068" s="5"/>
      <c r="I1068" s="4"/>
      <c r="J1068" s="4"/>
      <c r="K1068" s="4"/>
      <c r="L1068" s="5"/>
    </row>
    <row r="1069" spans="1:12" x14ac:dyDescent="0.25">
      <c r="A1069" s="19">
        <v>36220</v>
      </c>
      <c r="B1069" s="20" t="s">
        <v>1112</v>
      </c>
      <c r="C1069" s="20" t="s">
        <v>1113</v>
      </c>
      <c r="D1069" s="21">
        <f>VLOOKUP(A1069,'[1]All areas - no counties listed'!$A$63:$C$472,3,FALSE)</f>
        <v>0.85489999999999999</v>
      </c>
      <c r="I1069" s="19">
        <v>36220</v>
      </c>
      <c r="J1069" s="20" t="s">
        <v>1112</v>
      </c>
      <c r="K1069" s="20" t="s">
        <v>1113</v>
      </c>
      <c r="L1069" s="21">
        <f>VLOOKUP(I1069,'All areas - no counties listed'!$H$63:$J$472,3,FALSE)</f>
        <v>0.86209999999999998</v>
      </c>
    </row>
    <row r="1070" spans="1:12" x14ac:dyDescent="0.25">
      <c r="A1070" s="4"/>
      <c r="B1070" s="4"/>
      <c r="C1070" s="4"/>
      <c r="D1070" s="5"/>
      <c r="I1070" s="4"/>
      <c r="J1070" s="4"/>
      <c r="K1070" s="4"/>
      <c r="L1070" s="5"/>
    </row>
    <row r="1071" spans="1:12" ht="28.5" x14ac:dyDescent="0.25">
      <c r="A1071" s="10">
        <v>36260</v>
      </c>
      <c r="B1071" s="11" t="s">
        <v>1114</v>
      </c>
      <c r="C1071" s="11" t="s">
        <v>1115</v>
      </c>
      <c r="D1071" s="12">
        <f>VLOOKUP(A1071,'[1]All areas - no counties listed'!$A$63:$C$472,3,FALSE)</f>
        <v>0.89629999999999999</v>
      </c>
      <c r="I1071" s="10">
        <v>36260</v>
      </c>
      <c r="J1071" s="11" t="s">
        <v>1114</v>
      </c>
      <c r="K1071" s="11" t="s">
        <v>1115</v>
      </c>
      <c r="L1071" s="12">
        <f>VLOOKUP(I1071,'All areas - no counties listed'!$H$63:$J$472,3,FALSE)</f>
        <v>0.90369999999999995</v>
      </c>
    </row>
    <row r="1072" spans="1:12" x14ac:dyDescent="0.25">
      <c r="A1072" s="13"/>
      <c r="B1072" s="4"/>
      <c r="C1072" s="4" t="s">
        <v>1116</v>
      </c>
      <c r="D1072" s="14"/>
      <c r="I1072" s="13"/>
      <c r="J1072" s="4"/>
      <c r="K1072" s="4" t="s">
        <v>1116</v>
      </c>
      <c r="L1072" s="14"/>
    </row>
    <row r="1073" spans="1:12" x14ac:dyDescent="0.25">
      <c r="A1073" s="13"/>
      <c r="B1073" s="4"/>
      <c r="C1073" s="4" t="s">
        <v>1117</v>
      </c>
      <c r="D1073" s="14"/>
      <c r="I1073" s="13"/>
      <c r="J1073" s="4"/>
      <c r="K1073" s="4" t="s">
        <v>1117</v>
      </c>
      <c r="L1073" s="14"/>
    </row>
    <row r="1074" spans="1:12" x14ac:dyDescent="0.25">
      <c r="A1074" s="15"/>
      <c r="B1074" s="16"/>
      <c r="C1074" s="16" t="s">
        <v>1118</v>
      </c>
      <c r="D1074" s="17"/>
      <c r="I1074" s="15"/>
      <c r="J1074" s="16"/>
      <c r="K1074" s="16" t="s">
        <v>1118</v>
      </c>
      <c r="L1074" s="17"/>
    </row>
    <row r="1075" spans="1:12" x14ac:dyDescent="0.25">
      <c r="A1075" s="4"/>
      <c r="B1075" s="4"/>
      <c r="C1075" s="4"/>
      <c r="D1075" s="5"/>
      <c r="I1075" s="4"/>
      <c r="J1075" s="4"/>
      <c r="K1075" s="4"/>
      <c r="L1075" s="5"/>
    </row>
    <row r="1076" spans="1:12" x14ac:dyDescent="0.25">
      <c r="A1076" s="10">
        <v>36420</v>
      </c>
      <c r="B1076" s="11" t="s">
        <v>1119</v>
      </c>
      <c r="C1076" s="11" t="s">
        <v>1120</v>
      </c>
      <c r="D1076" s="12">
        <f>VLOOKUP(A1076,'[1]All areas - no counties listed'!$A$63:$C$472,3,FALSE)</f>
        <v>0.88139999999999996</v>
      </c>
      <c r="I1076" s="10">
        <v>36420</v>
      </c>
      <c r="J1076" s="11" t="s">
        <v>1119</v>
      </c>
      <c r="K1076" s="11" t="s">
        <v>1120</v>
      </c>
      <c r="L1076" s="12">
        <f>VLOOKUP(I1076,'All areas - no counties listed'!$H$63:$J$472,3,FALSE)</f>
        <v>0.88870000000000005</v>
      </c>
    </row>
    <row r="1077" spans="1:12" x14ac:dyDescent="0.25">
      <c r="A1077" s="13"/>
      <c r="B1077" s="4"/>
      <c r="C1077" s="4" t="s">
        <v>1121</v>
      </c>
      <c r="D1077" s="14"/>
      <c r="I1077" s="13"/>
      <c r="J1077" s="4"/>
      <c r="K1077" s="4" t="s">
        <v>1121</v>
      </c>
      <c r="L1077" s="14"/>
    </row>
    <row r="1078" spans="1:12" x14ac:dyDescent="0.25">
      <c r="A1078" s="13"/>
      <c r="B1078" s="4"/>
      <c r="C1078" s="4" t="s">
        <v>1122</v>
      </c>
      <c r="D1078" s="14"/>
      <c r="I1078" s="13"/>
      <c r="J1078" s="4"/>
      <c r="K1078" s="4" t="s">
        <v>1122</v>
      </c>
      <c r="L1078" s="14"/>
    </row>
    <row r="1079" spans="1:12" x14ac:dyDescent="0.25">
      <c r="A1079" s="13"/>
      <c r="B1079" s="4"/>
      <c r="C1079" s="4" t="s">
        <v>1123</v>
      </c>
      <c r="D1079" s="14"/>
      <c r="I1079" s="13"/>
      <c r="J1079" s="4"/>
      <c r="K1079" s="4" t="s">
        <v>1123</v>
      </c>
      <c r="L1079" s="14"/>
    </row>
    <row r="1080" spans="1:12" x14ac:dyDescent="0.25">
      <c r="A1080" s="13"/>
      <c r="B1080" s="4"/>
      <c r="C1080" s="4" t="s">
        <v>1124</v>
      </c>
      <c r="D1080" s="14"/>
      <c r="I1080" s="13"/>
      <c r="J1080" s="4"/>
      <c r="K1080" s="4" t="s">
        <v>1124</v>
      </c>
      <c r="L1080" s="14"/>
    </row>
    <row r="1081" spans="1:12" x14ac:dyDescent="0.25">
      <c r="A1081" s="13"/>
      <c r="B1081" s="4"/>
      <c r="C1081" s="4" t="s">
        <v>1125</v>
      </c>
      <c r="D1081" s="14"/>
      <c r="I1081" s="13"/>
      <c r="J1081" s="4"/>
      <c r="K1081" s="4" t="s">
        <v>1125</v>
      </c>
      <c r="L1081" s="14"/>
    </row>
    <row r="1082" spans="1:12" x14ac:dyDescent="0.25">
      <c r="A1082" s="15"/>
      <c r="B1082" s="16"/>
      <c r="C1082" s="16" t="s">
        <v>1126</v>
      </c>
      <c r="D1082" s="17"/>
      <c r="I1082" s="15"/>
      <c r="J1082" s="16"/>
      <c r="K1082" s="16" t="s">
        <v>1126</v>
      </c>
      <c r="L1082" s="17"/>
    </row>
    <row r="1083" spans="1:12" x14ac:dyDescent="0.25">
      <c r="A1083" s="4"/>
      <c r="B1083" s="4"/>
      <c r="C1083" s="4"/>
      <c r="D1083" s="5"/>
      <c r="I1083" s="4"/>
      <c r="J1083" s="4"/>
      <c r="K1083" s="4"/>
      <c r="L1083" s="5"/>
    </row>
    <row r="1084" spans="1:12" ht="28.5" x14ac:dyDescent="0.25">
      <c r="A1084" s="19">
        <v>36500</v>
      </c>
      <c r="B1084" s="20" t="s">
        <v>1127</v>
      </c>
      <c r="C1084" s="20" t="s">
        <v>1128</v>
      </c>
      <c r="D1084" s="21">
        <f>VLOOKUP(A1084,'[1]All areas - no counties listed'!$A$63:$C$472,3,FALSE)</f>
        <v>1.1429</v>
      </c>
      <c r="I1084" s="19">
        <v>36500</v>
      </c>
      <c r="J1084" s="20" t="s">
        <v>1127</v>
      </c>
      <c r="K1084" s="20" t="s">
        <v>1128</v>
      </c>
      <c r="L1084" s="21">
        <f>VLOOKUP(I1084,'All areas - no counties listed'!$H$63:$J$472,3,FALSE)</f>
        <v>1.1524000000000001</v>
      </c>
    </row>
    <row r="1085" spans="1:12" x14ac:dyDescent="0.25">
      <c r="A1085" s="4"/>
      <c r="B1085" s="4"/>
      <c r="C1085" s="4"/>
      <c r="D1085" s="5"/>
      <c r="I1085" s="4"/>
      <c r="J1085" s="4"/>
      <c r="K1085" s="4"/>
      <c r="L1085" s="5"/>
    </row>
    <row r="1086" spans="1:12" ht="28.5" x14ac:dyDescent="0.25">
      <c r="A1086" s="10">
        <v>36540</v>
      </c>
      <c r="B1086" s="11" t="s">
        <v>1129</v>
      </c>
      <c r="C1086" s="11" t="s">
        <v>1130</v>
      </c>
      <c r="D1086" s="12">
        <f>VLOOKUP(A1086,'[1]All areas - no counties listed'!$A$63:$C$472,3,FALSE)</f>
        <v>0.92469999999999997</v>
      </c>
      <c r="I1086" s="10">
        <v>36540</v>
      </c>
      <c r="J1086" s="11" t="s">
        <v>1129</v>
      </c>
      <c r="K1086" s="11" t="s">
        <v>1130</v>
      </c>
      <c r="L1086" s="12">
        <f>VLOOKUP(I1086,'All areas - no counties listed'!$H$63:$J$472,3,FALSE)</f>
        <v>0.93230000000000002</v>
      </c>
    </row>
    <row r="1087" spans="1:12" x14ac:dyDescent="0.25">
      <c r="A1087" s="13"/>
      <c r="B1087" s="4"/>
      <c r="C1087" s="4" t="s">
        <v>1131</v>
      </c>
      <c r="D1087" s="14"/>
      <c r="I1087" s="13"/>
      <c r="J1087" s="4"/>
      <c r="K1087" s="4" t="s">
        <v>1131</v>
      </c>
      <c r="L1087" s="14"/>
    </row>
    <row r="1088" spans="1:12" x14ac:dyDescent="0.25">
      <c r="A1088" s="13"/>
      <c r="B1088" s="4"/>
      <c r="C1088" s="4" t="s">
        <v>1132</v>
      </c>
      <c r="D1088" s="14"/>
      <c r="I1088" s="13"/>
      <c r="J1088" s="4"/>
      <c r="K1088" s="4" t="s">
        <v>1132</v>
      </c>
      <c r="L1088" s="14"/>
    </row>
    <row r="1089" spans="1:12" x14ac:dyDescent="0.25">
      <c r="A1089" s="13"/>
      <c r="B1089" s="4"/>
      <c r="C1089" s="4" t="s">
        <v>1133</v>
      </c>
      <c r="D1089" s="14"/>
      <c r="I1089" s="13"/>
      <c r="J1089" s="4"/>
      <c r="K1089" s="4" t="s">
        <v>1133</v>
      </c>
      <c r="L1089" s="14"/>
    </row>
    <row r="1090" spans="1:12" x14ac:dyDescent="0.25">
      <c r="A1090" s="13"/>
      <c r="B1090" s="4"/>
      <c r="C1090" s="4" t="s">
        <v>1134</v>
      </c>
      <c r="D1090" s="14"/>
      <c r="I1090" s="13"/>
      <c r="J1090" s="4"/>
      <c r="K1090" s="4" t="s">
        <v>1134</v>
      </c>
      <c r="L1090" s="14"/>
    </row>
    <row r="1091" spans="1:12" x14ac:dyDescent="0.25">
      <c r="A1091" s="13"/>
      <c r="B1091" s="4"/>
      <c r="C1091" s="4" t="s">
        <v>1135</v>
      </c>
      <c r="D1091" s="14"/>
      <c r="I1091" s="13"/>
      <c r="J1091" s="4"/>
      <c r="K1091" s="4" t="s">
        <v>1135</v>
      </c>
      <c r="L1091" s="14"/>
    </row>
    <row r="1092" spans="1:12" x14ac:dyDescent="0.25">
      <c r="A1092" s="13"/>
      <c r="B1092" s="4"/>
      <c r="C1092" s="4" t="s">
        <v>1136</v>
      </c>
      <c r="D1092" s="14"/>
      <c r="I1092" s="13"/>
      <c r="J1092" s="4"/>
      <c r="K1092" s="4" t="s">
        <v>1136</v>
      </c>
      <c r="L1092" s="14"/>
    </row>
    <row r="1093" spans="1:12" x14ac:dyDescent="0.25">
      <c r="A1093" s="15"/>
      <c r="B1093" s="16"/>
      <c r="C1093" s="16" t="s">
        <v>1137</v>
      </c>
      <c r="D1093" s="17"/>
      <c r="I1093" s="15"/>
      <c r="J1093" s="16"/>
      <c r="K1093" s="16" t="s">
        <v>1137</v>
      </c>
      <c r="L1093" s="17"/>
    </row>
    <row r="1094" spans="1:12" x14ac:dyDescent="0.25">
      <c r="A1094" s="4"/>
      <c r="B1094" s="4"/>
      <c r="C1094" s="4"/>
      <c r="D1094" s="5"/>
      <c r="I1094" s="4"/>
      <c r="J1094" s="4"/>
      <c r="K1094" s="4"/>
      <c r="L1094" s="5"/>
    </row>
    <row r="1095" spans="1:12" ht="28.5" x14ac:dyDescent="0.25">
      <c r="A1095" s="10">
        <v>36740</v>
      </c>
      <c r="B1095" s="11" t="s">
        <v>1138</v>
      </c>
      <c r="C1095" s="11" t="s">
        <v>1139</v>
      </c>
      <c r="D1095" s="12">
        <f>VLOOKUP(A1095,'[1]All areas - no counties listed'!$A$63:$C$472,3,FALSE)</f>
        <v>0.86750000000000005</v>
      </c>
      <c r="I1095" s="10">
        <v>36740</v>
      </c>
      <c r="J1095" s="11" t="s">
        <v>1138</v>
      </c>
      <c r="K1095" s="11" t="s">
        <v>1139</v>
      </c>
      <c r="L1095" s="12">
        <f>VLOOKUP(I1095,'All areas - no counties listed'!$H$63:$J$472,3,FALSE)</f>
        <v>0.87490000000000001</v>
      </c>
    </row>
    <row r="1096" spans="1:12" x14ac:dyDescent="0.25">
      <c r="A1096" s="13"/>
      <c r="B1096" s="4"/>
      <c r="C1096" s="4" t="s">
        <v>1140</v>
      </c>
      <c r="D1096" s="14"/>
      <c r="I1096" s="13"/>
      <c r="J1096" s="4"/>
      <c r="K1096" s="4" t="s">
        <v>1140</v>
      </c>
      <c r="L1096" s="14"/>
    </row>
    <row r="1097" spans="1:12" x14ac:dyDescent="0.25">
      <c r="A1097" s="13"/>
      <c r="B1097" s="4"/>
      <c r="C1097" s="4" t="s">
        <v>1141</v>
      </c>
      <c r="D1097" s="14"/>
      <c r="I1097" s="13"/>
      <c r="J1097" s="4"/>
      <c r="K1097" s="4" t="s">
        <v>1141</v>
      </c>
      <c r="L1097" s="14"/>
    </row>
    <row r="1098" spans="1:12" x14ac:dyDescent="0.25">
      <c r="A1098" s="15"/>
      <c r="B1098" s="16"/>
      <c r="C1098" s="16" t="s">
        <v>1142</v>
      </c>
      <c r="D1098" s="17"/>
      <c r="I1098" s="15"/>
      <c r="J1098" s="16"/>
      <c r="K1098" s="16" t="s">
        <v>1142</v>
      </c>
      <c r="L1098" s="17"/>
    </row>
    <row r="1099" spans="1:12" x14ac:dyDescent="0.25">
      <c r="A1099" s="4"/>
      <c r="B1099" s="4"/>
      <c r="C1099" s="4"/>
      <c r="D1099" s="5"/>
      <c r="I1099" s="4"/>
      <c r="J1099" s="4"/>
      <c r="K1099" s="4"/>
      <c r="L1099" s="5"/>
    </row>
    <row r="1100" spans="1:12" ht="28.5" x14ac:dyDescent="0.25">
      <c r="A1100" s="19">
        <v>36780</v>
      </c>
      <c r="B1100" s="20" t="s">
        <v>1143</v>
      </c>
      <c r="C1100" s="20" t="s">
        <v>1144</v>
      </c>
      <c r="D1100" s="21">
        <f>VLOOKUP(A1100,'[1]All areas - no counties listed'!$A$63:$C$472,3,FALSE)</f>
        <v>0.90859999999999996</v>
      </c>
      <c r="I1100" s="19">
        <v>36780</v>
      </c>
      <c r="J1100" s="20" t="s">
        <v>1143</v>
      </c>
      <c r="K1100" s="20" t="s">
        <v>1144</v>
      </c>
      <c r="L1100" s="21">
        <f>VLOOKUP(I1100,'All areas - no counties listed'!$H$63:$J$472,3,FALSE)</f>
        <v>0.91620000000000001</v>
      </c>
    </row>
    <row r="1101" spans="1:12" x14ac:dyDescent="0.25">
      <c r="A1101" s="4"/>
      <c r="B1101" s="4"/>
      <c r="C1101" s="4"/>
      <c r="D1101" s="5"/>
      <c r="I1101" s="4"/>
      <c r="J1101" s="4"/>
      <c r="K1101" s="4"/>
      <c r="L1101" s="5"/>
    </row>
    <row r="1102" spans="1:12" x14ac:dyDescent="0.25">
      <c r="A1102" s="10">
        <v>36980</v>
      </c>
      <c r="B1102" s="11" t="s">
        <v>1145</v>
      </c>
      <c r="C1102" s="11" t="s">
        <v>1146</v>
      </c>
      <c r="D1102" s="12">
        <f>VLOOKUP(A1102,'[1]All areas - no counties listed'!$A$63:$C$472,3,FALSE)</f>
        <v>0.87470000000000003</v>
      </c>
      <c r="I1102" s="10">
        <v>36980</v>
      </c>
      <c r="J1102" s="11" t="s">
        <v>1145</v>
      </c>
      <c r="K1102" s="11" t="s">
        <v>1146</v>
      </c>
      <c r="L1102" s="12">
        <f>VLOOKUP(I1102,'All areas - no counties listed'!$H$63:$J$472,3,FALSE)</f>
        <v>0.88190000000000002</v>
      </c>
    </row>
    <row r="1103" spans="1:12" x14ac:dyDescent="0.25">
      <c r="A1103" s="13"/>
      <c r="B1103" s="4"/>
      <c r="C1103" s="4" t="s">
        <v>1147</v>
      </c>
      <c r="D1103" s="14"/>
      <c r="I1103" s="13"/>
      <c r="J1103" s="4"/>
      <c r="K1103" s="4" t="s">
        <v>1147</v>
      </c>
      <c r="L1103" s="14"/>
    </row>
    <row r="1104" spans="1:12" x14ac:dyDescent="0.25">
      <c r="A1104" s="15"/>
      <c r="B1104" s="16"/>
      <c r="C1104" s="16" t="s">
        <v>1148</v>
      </c>
      <c r="D1104" s="17"/>
      <c r="I1104" s="15"/>
      <c r="J1104" s="16"/>
      <c r="K1104" s="16" t="s">
        <v>1148</v>
      </c>
      <c r="L1104" s="17"/>
    </row>
    <row r="1105" spans="1:12" x14ac:dyDescent="0.25">
      <c r="A1105" s="4"/>
      <c r="B1105" s="4"/>
      <c r="C1105" s="4"/>
      <c r="D1105" s="5"/>
      <c r="I1105" s="4"/>
      <c r="J1105" s="4"/>
      <c r="K1105" s="4"/>
      <c r="L1105" s="5"/>
    </row>
    <row r="1106" spans="1:12" ht="28.5" x14ac:dyDescent="0.25">
      <c r="A1106" s="19">
        <v>37100</v>
      </c>
      <c r="B1106" s="20" t="s">
        <v>1149</v>
      </c>
      <c r="C1106" s="20" t="s">
        <v>1150</v>
      </c>
      <c r="D1106" s="21">
        <f>VLOOKUP(A1106,'[1]All areas - no counties listed'!$A$63:$C$472,3,FALSE)</f>
        <v>1.3452</v>
      </c>
      <c r="I1106" s="19">
        <v>37100</v>
      </c>
      <c r="J1106" s="20" t="s">
        <v>1149</v>
      </c>
      <c r="K1106" s="20" t="s">
        <v>1150</v>
      </c>
      <c r="L1106" s="21">
        <f>VLOOKUP(I1106,'All areas - no counties listed'!$H$63:$J$472,3,FALSE)</f>
        <v>1.3563000000000001</v>
      </c>
    </row>
    <row r="1107" spans="1:12" x14ac:dyDescent="0.25">
      <c r="A1107" s="4"/>
      <c r="B1107" s="4"/>
      <c r="C1107" s="4"/>
      <c r="D1107" s="5"/>
      <c r="I1107" s="4"/>
      <c r="J1107" s="4"/>
      <c r="K1107" s="4"/>
      <c r="L1107" s="5"/>
    </row>
    <row r="1108" spans="1:12" ht="42.75" x14ac:dyDescent="0.25">
      <c r="A1108" s="19">
        <v>37340</v>
      </c>
      <c r="B1108" s="20" t="s">
        <v>1151</v>
      </c>
      <c r="C1108" s="20" t="s">
        <v>1152</v>
      </c>
      <c r="D1108" s="21">
        <f>VLOOKUP(A1108,'[1]All areas - no counties listed'!$A$63:$C$472,3,FALSE)</f>
        <v>0.89929999999999999</v>
      </c>
      <c r="I1108" s="19">
        <v>37340</v>
      </c>
      <c r="J1108" s="20" t="s">
        <v>1151</v>
      </c>
      <c r="K1108" s="20" t="s">
        <v>1152</v>
      </c>
      <c r="L1108" s="21">
        <f>VLOOKUP(I1108,'All areas - no counties listed'!$H$63:$J$472,3,FALSE)</f>
        <v>0.90690000000000004</v>
      </c>
    </row>
    <row r="1109" spans="1:12" x14ac:dyDescent="0.25">
      <c r="A1109" s="4"/>
      <c r="B1109" s="4"/>
      <c r="C1109" s="4"/>
      <c r="D1109" s="5"/>
      <c r="I1109" s="4"/>
      <c r="J1109" s="4"/>
      <c r="K1109" s="4"/>
      <c r="L1109" s="5"/>
    </row>
    <row r="1110" spans="1:12" x14ac:dyDescent="0.25">
      <c r="A1110" s="10">
        <v>37460</v>
      </c>
      <c r="B1110" s="11" t="s">
        <v>1153</v>
      </c>
      <c r="C1110" s="11" t="s">
        <v>1154</v>
      </c>
      <c r="D1110" s="12">
        <f>VLOOKUP(A1110,'[1]All areas - no counties listed'!$A$63:$C$472,3,FALSE)</f>
        <v>0.80710000000000004</v>
      </c>
      <c r="I1110" s="10">
        <v>37460</v>
      </c>
      <c r="J1110" s="11" t="s">
        <v>1153</v>
      </c>
      <c r="K1110" s="11" t="s">
        <v>1154</v>
      </c>
      <c r="L1110" s="12">
        <f>VLOOKUP(I1110,'All areas - no counties listed'!$H$63:$J$472,3,FALSE)</f>
        <v>0.81379999999999997</v>
      </c>
    </row>
    <row r="1111" spans="1:12" x14ac:dyDescent="0.25">
      <c r="A1111" s="15"/>
      <c r="B1111" s="16"/>
      <c r="C1111" s="16" t="s">
        <v>1155</v>
      </c>
      <c r="D1111" s="17"/>
      <c r="I1111" s="15"/>
      <c r="J1111" s="16"/>
      <c r="K1111" s="16" t="s">
        <v>1155</v>
      </c>
      <c r="L1111" s="17"/>
    </row>
    <row r="1112" spans="1:12" x14ac:dyDescent="0.25">
      <c r="A1112" s="4"/>
      <c r="B1112" s="4"/>
      <c r="C1112" s="4"/>
      <c r="D1112" s="5"/>
      <c r="I1112" s="4"/>
      <c r="J1112" s="4"/>
      <c r="K1112" s="4"/>
      <c r="L1112" s="5"/>
    </row>
    <row r="1113" spans="1:12" ht="28.5" x14ac:dyDescent="0.25">
      <c r="A1113" s="10">
        <v>37620</v>
      </c>
      <c r="B1113" s="11" t="s">
        <v>1156</v>
      </c>
      <c r="C1113" s="11" t="s">
        <v>1157</v>
      </c>
      <c r="D1113" s="12">
        <f>VLOOKUP(A1113,'[1]All areas - no counties listed'!$A$63:$C$472,3,FALSE)</f>
        <v>0.72150000000000003</v>
      </c>
      <c r="I1113" s="10">
        <v>37620</v>
      </c>
      <c r="J1113" s="11" t="s">
        <v>1156</v>
      </c>
      <c r="K1113" s="11" t="s">
        <v>1157</v>
      </c>
      <c r="L1113" s="12">
        <f>VLOOKUP(I1113,'All areas - no counties listed'!$H$63:$J$472,3,FALSE)</f>
        <v>0.72750000000000004</v>
      </c>
    </row>
    <row r="1114" spans="1:12" x14ac:dyDescent="0.25">
      <c r="A1114" s="15"/>
      <c r="B1114" s="16"/>
      <c r="C1114" s="16" t="s">
        <v>1158</v>
      </c>
      <c r="D1114" s="17"/>
      <c r="I1114" s="15"/>
      <c r="J1114" s="16"/>
      <c r="K1114" s="16" t="s">
        <v>1158</v>
      </c>
      <c r="L1114" s="17"/>
    </row>
    <row r="1115" spans="1:12" x14ac:dyDescent="0.25">
      <c r="A1115" s="4"/>
      <c r="B1115" s="4"/>
      <c r="C1115" s="4"/>
      <c r="D1115" s="5"/>
      <c r="I1115" s="4"/>
      <c r="J1115" s="4"/>
      <c r="K1115" s="4"/>
      <c r="L1115" s="5"/>
    </row>
    <row r="1116" spans="1:12" ht="28.5" x14ac:dyDescent="0.25">
      <c r="A1116" s="10">
        <v>37860</v>
      </c>
      <c r="B1116" s="11" t="s">
        <v>1159</v>
      </c>
      <c r="C1116" s="11" t="s">
        <v>1160</v>
      </c>
      <c r="D1116" s="12">
        <f>VLOOKUP(A1116,'[1]All areas - no counties listed'!$A$63:$C$472,3,FALSE)</f>
        <v>0.83320000000000005</v>
      </c>
      <c r="I1116" s="10">
        <v>37860</v>
      </c>
      <c r="J1116" s="11" t="s">
        <v>1159</v>
      </c>
      <c r="K1116" s="11" t="s">
        <v>1160</v>
      </c>
      <c r="L1116" s="12">
        <f>VLOOKUP(I1116,'All areas - no counties listed'!$H$63:$J$472,3,FALSE)</f>
        <v>0.84009999999999996</v>
      </c>
    </row>
    <row r="1117" spans="1:12" x14ac:dyDescent="0.25">
      <c r="A1117" s="15"/>
      <c r="B1117" s="16"/>
      <c r="C1117" s="16" t="s">
        <v>1161</v>
      </c>
      <c r="D1117" s="17"/>
      <c r="I1117" s="15"/>
      <c r="J1117" s="16"/>
      <c r="K1117" s="16" t="s">
        <v>1161</v>
      </c>
      <c r="L1117" s="17"/>
    </row>
    <row r="1118" spans="1:12" x14ac:dyDescent="0.25">
      <c r="A1118" s="4"/>
      <c r="B1118" s="4"/>
      <c r="C1118" s="4"/>
      <c r="D1118" s="5"/>
      <c r="I1118" s="4"/>
      <c r="J1118" s="4"/>
      <c r="K1118" s="4"/>
      <c r="L1118" s="5"/>
    </row>
    <row r="1119" spans="1:12" x14ac:dyDescent="0.25">
      <c r="A1119" s="10">
        <v>37900</v>
      </c>
      <c r="B1119" s="11" t="s">
        <v>1162</v>
      </c>
      <c r="C1119" s="11" t="s">
        <v>1163</v>
      </c>
      <c r="D1119" s="12">
        <f>VLOOKUP(A1119,'[1]All areas - no counties listed'!$A$63:$C$472,3,FALSE)</f>
        <v>0.85650000000000004</v>
      </c>
      <c r="I1119" s="10">
        <v>37900</v>
      </c>
      <c r="J1119" s="11" t="s">
        <v>1162</v>
      </c>
      <c r="K1119" s="11" t="s">
        <v>1163</v>
      </c>
      <c r="L1119" s="12">
        <f>VLOOKUP(I1119,'All areas - no counties listed'!$H$63:$J$472,3,FALSE)</f>
        <v>0.86350000000000005</v>
      </c>
    </row>
    <row r="1120" spans="1:12" x14ac:dyDescent="0.25">
      <c r="A1120" s="13"/>
      <c r="B1120" s="4"/>
      <c r="C1120" s="4" t="s">
        <v>1164</v>
      </c>
      <c r="D1120" s="14"/>
      <c r="I1120" s="13"/>
      <c r="J1120" s="4"/>
      <c r="K1120" s="4" t="s">
        <v>1164</v>
      </c>
      <c r="L1120" s="14"/>
    </row>
    <row r="1121" spans="1:12" x14ac:dyDescent="0.25">
      <c r="A1121" s="13"/>
      <c r="B1121" s="4"/>
      <c r="C1121" s="4" t="s">
        <v>1165</v>
      </c>
      <c r="D1121" s="14"/>
      <c r="I1121" s="13"/>
      <c r="J1121" s="4"/>
      <c r="K1121" s="4" t="s">
        <v>1165</v>
      </c>
      <c r="L1121" s="14"/>
    </row>
    <row r="1122" spans="1:12" x14ac:dyDescent="0.25">
      <c r="A1122" s="13"/>
      <c r="B1122" s="4"/>
      <c r="C1122" s="4" t="s">
        <v>1166</v>
      </c>
      <c r="D1122" s="14"/>
      <c r="I1122" s="13"/>
      <c r="J1122" s="4"/>
      <c r="K1122" s="4" t="s">
        <v>1166</v>
      </c>
      <c r="L1122" s="14"/>
    </row>
    <row r="1123" spans="1:12" x14ac:dyDescent="0.25">
      <c r="A1123" s="15"/>
      <c r="B1123" s="16"/>
      <c r="C1123" s="16" t="s">
        <v>1167</v>
      </c>
      <c r="D1123" s="17"/>
      <c r="I1123" s="15"/>
      <c r="J1123" s="16"/>
      <c r="K1123" s="16" t="s">
        <v>1167</v>
      </c>
      <c r="L1123" s="17"/>
    </row>
    <row r="1124" spans="1:12" x14ac:dyDescent="0.25">
      <c r="A1124" s="4"/>
      <c r="B1124" s="4"/>
      <c r="C1124" s="4"/>
      <c r="D1124" s="5"/>
      <c r="I1124" s="4"/>
      <c r="J1124" s="4"/>
      <c r="K1124" s="4"/>
      <c r="L1124" s="5"/>
    </row>
    <row r="1125" spans="1:12" x14ac:dyDescent="0.25">
      <c r="A1125" s="10">
        <v>37964</v>
      </c>
      <c r="B1125" s="11" t="s">
        <v>1168</v>
      </c>
      <c r="C1125" s="11" t="s">
        <v>1169</v>
      </c>
      <c r="D1125" s="12">
        <f>VLOOKUP(A1125,'[1]All areas - no counties listed'!$A$63:$C$472,3,FALSE)</f>
        <v>1.0936999999999999</v>
      </c>
      <c r="I1125" s="10">
        <v>37964</v>
      </c>
      <c r="J1125" s="11" t="s">
        <v>1168</v>
      </c>
      <c r="K1125" s="11" t="s">
        <v>1169</v>
      </c>
      <c r="L1125" s="12">
        <f>VLOOKUP(I1125,'All areas - no counties listed'!$H$63:$J$472,3,FALSE)</f>
        <v>1.1029</v>
      </c>
    </row>
    <row r="1126" spans="1:12" x14ac:dyDescent="0.25">
      <c r="A1126" s="15"/>
      <c r="B1126" s="16"/>
      <c r="C1126" s="16" t="s">
        <v>1170</v>
      </c>
      <c r="D1126" s="17"/>
      <c r="I1126" s="15"/>
      <c r="J1126" s="16"/>
      <c r="K1126" s="16" t="s">
        <v>1170</v>
      </c>
      <c r="L1126" s="17"/>
    </row>
    <row r="1127" spans="1:12" x14ac:dyDescent="0.25">
      <c r="A1127" s="4"/>
      <c r="B1127" s="4"/>
      <c r="C1127" s="4"/>
      <c r="D1127" s="5"/>
      <c r="I1127" s="4"/>
      <c r="J1127" s="4"/>
      <c r="K1127" s="4"/>
      <c r="L1127" s="5"/>
    </row>
    <row r="1128" spans="1:12" ht="28.5" x14ac:dyDescent="0.25">
      <c r="A1128" s="10">
        <v>38060</v>
      </c>
      <c r="B1128" s="11" t="s">
        <v>1171</v>
      </c>
      <c r="C1128" s="11" t="s">
        <v>1172</v>
      </c>
      <c r="D1128" s="12">
        <f>VLOOKUP(A1128,'[1]All areas - no counties listed'!$A$63:$C$472,3,FALSE)</f>
        <v>0.9859</v>
      </c>
      <c r="I1128" s="10">
        <v>38060</v>
      </c>
      <c r="J1128" s="11" t="s">
        <v>1171</v>
      </c>
      <c r="K1128" s="11" t="s">
        <v>1172</v>
      </c>
      <c r="L1128" s="12">
        <f>VLOOKUP(I1128,'All areas - no counties listed'!$H$63:$J$472,3,FALSE)</f>
        <v>0.99409999999999998</v>
      </c>
    </row>
    <row r="1129" spans="1:12" x14ac:dyDescent="0.25">
      <c r="A1129" s="15"/>
      <c r="B1129" s="16"/>
      <c r="C1129" s="16" t="s">
        <v>1173</v>
      </c>
      <c r="D1129" s="17"/>
      <c r="I1129" s="15"/>
      <c r="J1129" s="16"/>
      <c r="K1129" s="16" t="s">
        <v>1173</v>
      </c>
      <c r="L1129" s="17"/>
    </row>
    <row r="1130" spans="1:12" x14ac:dyDescent="0.25">
      <c r="A1130" s="4"/>
      <c r="B1130" s="4"/>
      <c r="C1130" s="4"/>
      <c r="D1130" s="5"/>
      <c r="I1130" s="4"/>
      <c r="J1130" s="4"/>
      <c r="K1130" s="4"/>
      <c r="L1130" s="5"/>
    </row>
    <row r="1131" spans="1:12" x14ac:dyDescent="0.25">
      <c r="A1131" s="10">
        <v>38220</v>
      </c>
      <c r="B1131" s="11" t="s">
        <v>1174</v>
      </c>
      <c r="C1131" s="11" t="s">
        <v>1175</v>
      </c>
      <c r="D1131" s="12">
        <f>VLOOKUP(A1131,'[1]All areas - no counties listed'!$A$63:$C$472,3,FALSE)</f>
        <v>0.81089999999999995</v>
      </c>
      <c r="I1131" s="10">
        <v>38220</v>
      </c>
      <c r="J1131" s="11" t="s">
        <v>1174</v>
      </c>
      <c r="K1131" s="11" t="s">
        <v>1175</v>
      </c>
      <c r="L1131" s="12">
        <f>VLOOKUP(I1131,'All areas - no counties listed'!$H$63:$J$472,3,FALSE)</f>
        <v>0.81759999999999999</v>
      </c>
    </row>
    <row r="1132" spans="1:12" x14ac:dyDescent="0.25">
      <c r="A1132" s="13"/>
      <c r="B1132" s="4"/>
      <c r="C1132" s="4" t="s">
        <v>1176</v>
      </c>
      <c r="D1132" s="14"/>
      <c r="I1132" s="13"/>
      <c r="J1132" s="4"/>
      <c r="K1132" s="4" t="s">
        <v>1176</v>
      </c>
      <c r="L1132" s="14"/>
    </row>
    <row r="1133" spans="1:12" x14ac:dyDescent="0.25">
      <c r="A1133" s="15"/>
      <c r="B1133" s="16"/>
      <c r="C1133" s="16" t="s">
        <v>1177</v>
      </c>
      <c r="D1133" s="17"/>
      <c r="I1133" s="15"/>
      <c r="J1133" s="16"/>
      <c r="K1133" s="16" t="s">
        <v>1177</v>
      </c>
      <c r="L1133" s="17"/>
    </row>
    <row r="1134" spans="1:12" x14ac:dyDescent="0.25">
      <c r="A1134" s="4"/>
      <c r="B1134" s="4"/>
      <c r="C1134" s="4"/>
      <c r="D1134" s="5"/>
      <c r="I1134" s="4"/>
      <c r="J1134" s="4"/>
      <c r="K1134" s="4"/>
      <c r="L1134" s="5"/>
    </row>
    <row r="1135" spans="1:12" x14ac:dyDescent="0.25">
      <c r="A1135" s="10">
        <v>38300</v>
      </c>
      <c r="B1135" s="11" t="s">
        <v>1178</v>
      </c>
      <c r="C1135" s="11" t="s">
        <v>1179</v>
      </c>
      <c r="D1135" s="12">
        <f>VLOOKUP(A1135,'[1]All areas - no counties listed'!$A$63:$C$472,3,FALSE)</f>
        <v>0.85219999999999996</v>
      </c>
      <c r="I1135" s="10">
        <v>38300</v>
      </c>
      <c r="J1135" s="11" t="s">
        <v>1178</v>
      </c>
      <c r="K1135" s="11" t="s">
        <v>1179</v>
      </c>
      <c r="L1135" s="12">
        <f>VLOOKUP(I1135,'All areas - no counties listed'!$H$63:$J$472,3,FALSE)</f>
        <v>0.85919999999999996</v>
      </c>
    </row>
    <row r="1136" spans="1:12" x14ac:dyDescent="0.25">
      <c r="A1136" s="13"/>
      <c r="B1136" s="4"/>
      <c r="C1136" s="4" t="s">
        <v>1180</v>
      </c>
      <c r="D1136" s="14"/>
      <c r="I1136" s="13"/>
      <c r="J1136" s="4"/>
      <c r="K1136" s="4" t="s">
        <v>1180</v>
      </c>
      <c r="L1136" s="14"/>
    </row>
    <row r="1137" spans="1:12" x14ac:dyDescent="0.25">
      <c r="A1137" s="13"/>
      <c r="B1137" s="4"/>
      <c r="C1137" s="4" t="s">
        <v>1181</v>
      </c>
      <c r="D1137" s="14"/>
      <c r="I1137" s="13"/>
      <c r="J1137" s="4"/>
      <c r="K1137" s="4" t="s">
        <v>1181</v>
      </c>
      <c r="L1137" s="14"/>
    </row>
    <row r="1138" spans="1:12" x14ac:dyDescent="0.25">
      <c r="A1138" s="13"/>
      <c r="B1138" s="4"/>
      <c r="C1138" s="4" t="s">
        <v>1182</v>
      </c>
      <c r="D1138" s="14"/>
      <c r="I1138" s="13"/>
      <c r="J1138" s="4"/>
      <c r="K1138" s="4" t="s">
        <v>1182</v>
      </c>
      <c r="L1138" s="14"/>
    </row>
    <row r="1139" spans="1:12" x14ac:dyDescent="0.25">
      <c r="A1139" s="13"/>
      <c r="B1139" s="4"/>
      <c r="C1139" s="4" t="s">
        <v>1183</v>
      </c>
      <c r="D1139" s="14"/>
      <c r="I1139" s="13"/>
      <c r="J1139" s="4"/>
      <c r="K1139" s="4" t="s">
        <v>1183</v>
      </c>
      <c r="L1139" s="14"/>
    </row>
    <row r="1140" spans="1:12" x14ac:dyDescent="0.25">
      <c r="A1140" s="13"/>
      <c r="B1140" s="4"/>
      <c r="C1140" s="4" t="s">
        <v>1184</v>
      </c>
      <c r="D1140" s="14"/>
      <c r="I1140" s="13"/>
      <c r="J1140" s="4"/>
      <c r="K1140" s="4" t="s">
        <v>1184</v>
      </c>
      <c r="L1140" s="14"/>
    </row>
    <row r="1141" spans="1:12" x14ac:dyDescent="0.25">
      <c r="A1141" s="15"/>
      <c r="B1141" s="16"/>
      <c r="C1141" s="16" t="s">
        <v>1185</v>
      </c>
      <c r="D1141" s="17"/>
      <c r="I1141" s="15"/>
      <c r="J1141" s="16"/>
      <c r="K1141" s="16" t="s">
        <v>1185</v>
      </c>
      <c r="L1141" s="17"/>
    </row>
    <row r="1142" spans="1:12" x14ac:dyDescent="0.25">
      <c r="A1142" s="4"/>
      <c r="B1142" s="4"/>
      <c r="C1142" s="4"/>
      <c r="D1142" s="5"/>
      <c r="I1142" s="4"/>
      <c r="J1142" s="4"/>
      <c r="K1142" s="4"/>
      <c r="L1142" s="5"/>
    </row>
    <row r="1143" spans="1:12" x14ac:dyDescent="0.25">
      <c r="A1143" s="19">
        <v>38340</v>
      </c>
      <c r="B1143" s="20" t="s">
        <v>1186</v>
      </c>
      <c r="C1143" s="20" t="s">
        <v>1187</v>
      </c>
      <c r="D1143" s="21">
        <f>VLOOKUP(A1143,'[1]All areas - no counties listed'!$A$63:$C$472,3,FALSE)</f>
        <v>1.0802</v>
      </c>
      <c r="I1143" s="19">
        <v>38340</v>
      </c>
      <c r="J1143" s="20" t="s">
        <v>1186</v>
      </c>
      <c r="K1143" s="20" t="s">
        <v>1187</v>
      </c>
      <c r="L1143" s="21">
        <f>VLOOKUP(I1143,'All areas - no counties listed'!$H$63:$J$472,3,FALSE)</f>
        <v>1.0892999999999999</v>
      </c>
    </row>
    <row r="1144" spans="1:12" x14ac:dyDescent="0.25">
      <c r="A1144" s="4"/>
      <c r="B1144" s="4"/>
      <c r="C1144" s="4"/>
      <c r="D1144" s="5"/>
      <c r="I1144" s="4"/>
      <c r="J1144" s="4"/>
      <c r="K1144" s="4"/>
      <c r="L1144" s="5"/>
    </row>
    <row r="1145" spans="1:12" x14ac:dyDescent="0.25">
      <c r="A1145" s="19">
        <v>38540</v>
      </c>
      <c r="B1145" s="20" t="s">
        <v>1188</v>
      </c>
      <c r="C1145" s="20" t="s">
        <v>1189</v>
      </c>
      <c r="D1145" s="21">
        <f>VLOOKUP(A1145,'[1]All areas - no counties listed'!$A$63:$C$472,3,FALSE)</f>
        <v>0.88919999999999999</v>
      </c>
      <c r="I1145" s="19">
        <v>38540</v>
      </c>
      <c r="J1145" s="20" t="s">
        <v>1188</v>
      </c>
      <c r="K1145" s="20" t="s">
        <v>1189</v>
      </c>
      <c r="L1145" s="21">
        <f>VLOOKUP(I1145,'All areas - no counties listed'!$H$63:$J$472,3,FALSE)</f>
        <v>0.89670000000000005</v>
      </c>
    </row>
    <row r="1146" spans="1:12" x14ac:dyDescent="0.25">
      <c r="A1146" s="4"/>
      <c r="B1146" s="4"/>
      <c r="C1146" s="4"/>
      <c r="D1146" s="5"/>
      <c r="I1146" s="4"/>
      <c r="J1146" s="4"/>
      <c r="K1146" s="4"/>
      <c r="L1146" s="5"/>
    </row>
    <row r="1147" spans="1:12" x14ac:dyDescent="0.25">
      <c r="A1147" s="10">
        <v>38660</v>
      </c>
      <c r="B1147" s="11" t="s">
        <v>1190</v>
      </c>
      <c r="C1147" s="11" t="s">
        <v>1191</v>
      </c>
      <c r="D1147" s="12">
        <f>VLOOKUP(A1147,'[1]All areas - no counties listed'!$A$63:$C$472,3,FALSE)</f>
        <v>0.38719999999999999</v>
      </c>
      <c r="I1147" s="10">
        <v>38660</v>
      </c>
      <c r="J1147" s="11" t="s">
        <v>1190</v>
      </c>
      <c r="K1147" s="11" t="s">
        <v>1191</v>
      </c>
      <c r="L1147" s="12">
        <f>VLOOKUP(I1147,'All areas - no counties listed'!$H$63:$J$472,3,FALSE)</f>
        <v>0.39040000000000002</v>
      </c>
    </row>
    <row r="1148" spans="1:12" x14ac:dyDescent="0.25">
      <c r="A1148" s="13"/>
      <c r="B1148" s="4"/>
      <c r="C1148" s="4" t="s">
        <v>1192</v>
      </c>
      <c r="D1148" s="14"/>
      <c r="I1148" s="13"/>
      <c r="J1148" s="4"/>
      <c r="K1148" s="4" t="s">
        <v>1192</v>
      </c>
      <c r="L1148" s="14"/>
    </row>
    <row r="1149" spans="1:12" x14ac:dyDescent="0.25">
      <c r="A1149" s="13"/>
      <c r="B1149" s="4"/>
      <c r="C1149" s="4" t="s">
        <v>1193</v>
      </c>
      <c r="D1149" s="14"/>
      <c r="I1149" s="13"/>
      <c r="J1149" s="4"/>
      <c r="K1149" s="4" t="s">
        <v>1193</v>
      </c>
      <c r="L1149" s="14"/>
    </row>
    <row r="1150" spans="1:12" x14ac:dyDescent="0.25">
      <c r="A1150" s="13"/>
      <c r="B1150" s="4"/>
      <c r="C1150" s="4" t="s">
        <v>1194</v>
      </c>
      <c r="D1150" s="14"/>
      <c r="I1150" s="13"/>
      <c r="J1150" s="4"/>
      <c r="K1150" s="4" t="s">
        <v>1194</v>
      </c>
      <c r="L1150" s="14"/>
    </row>
    <row r="1151" spans="1:12" x14ac:dyDescent="0.25">
      <c r="A1151" s="13"/>
      <c r="B1151" s="4"/>
      <c r="C1151" s="4" t="s">
        <v>1195</v>
      </c>
      <c r="D1151" s="14"/>
      <c r="I1151" s="13"/>
      <c r="J1151" s="4"/>
      <c r="K1151" s="4" t="s">
        <v>1195</v>
      </c>
      <c r="L1151" s="14"/>
    </row>
    <row r="1152" spans="1:12" x14ac:dyDescent="0.25">
      <c r="A1152" s="13"/>
      <c r="B1152" s="4"/>
      <c r="C1152" s="4" t="s">
        <v>1196</v>
      </c>
      <c r="D1152" s="14"/>
      <c r="I1152" s="13"/>
      <c r="J1152" s="4"/>
      <c r="K1152" s="4" t="s">
        <v>1196</v>
      </c>
      <c r="L1152" s="14"/>
    </row>
    <row r="1153" spans="1:12" x14ac:dyDescent="0.25">
      <c r="A1153" s="15"/>
      <c r="B1153" s="16"/>
      <c r="C1153" s="16" t="s">
        <v>1197</v>
      </c>
      <c r="D1153" s="17"/>
      <c r="I1153" s="15"/>
      <c r="J1153" s="16"/>
      <c r="K1153" s="16" t="s">
        <v>1197</v>
      </c>
      <c r="L1153" s="17"/>
    </row>
    <row r="1154" spans="1:12" x14ac:dyDescent="0.25">
      <c r="A1154" s="4"/>
      <c r="B1154" s="4"/>
      <c r="C1154" s="4"/>
      <c r="D1154" s="5"/>
      <c r="I1154" s="4"/>
      <c r="J1154" s="4"/>
      <c r="K1154" s="4"/>
      <c r="L1154" s="5"/>
    </row>
    <row r="1155" spans="1:12" ht="28.5" x14ac:dyDescent="0.25">
      <c r="A1155" s="10">
        <v>38860</v>
      </c>
      <c r="B1155" s="11" t="s">
        <v>1198</v>
      </c>
      <c r="C1155" s="11" t="s">
        <v>1199</v>
      </c>
      <c r="D1155" s="12">
        <f>VLOOKUP(A1155,'[1]All areas - no counties listed'!$A$63:$C$472,3,FALSE)</f>
        <v>1.0167999999999999</v>
      </c>
      <c r="I1155" s="10">
        <v>38860</v>
      </c>
      <c r="J1155" s="11" t="s">
        <v>1198</v>
      </c>
      <c r="K1155" s="11" t="s">
        <v>1199</v>
      </c>
      <c r="L1155" s="12">
        <f>VLOOKUP(I1155,'All areas - no counties listed'!$H$63:$J$472,3,FALSE)</f>
        <v>1.0254000000000001</v>
      </c>
    </row>
    <row r="1156" spans="1:12" x14ac:dyDescent="0.25">
      <c r="A1156" s="13"/>
      <c r="B1156" s="4"/>
      <c r="C1156" s="4" t="s">
        <v>1200</v>
      </c>
      <c r="D1156" s="14"/>
      <c r="I1156" s="13"/>
      <c r="J1156" s="4"/>
      <c r="K1156" s="4" t="s">
        <v>1200</v>
      </c>
      <c r="L1156" s="14"/>
    </row>
    <row r="1157" spans="1:12" x14ac:dyDescent="0.25">
      <c r="A1157" s="15"/>
      <c r="B1157" s="16"/>
      <c r="C1157" s="16" t="s">
        <v>1201</v>
      </c>
      <c r="D1157" s="17"/>
      <c r="I1157" s="15"/>
      <c r="J1157" s="16"/>
      <c r="K1157" s="16" t="s">
        <v>1201</v>
      </c>
      <c r="L1157" s="17"/>
    </row>
    <row r="1158" spans="1:12" x14ac:dyDescent="0.25">
      <c r="A1158" s="4"/>
      <c r="B1158" s="4"/>
      <c r="C1158" s="4"/>
      <c r="D1158" s="5"/>
      <c r="I1158" s="4"/>
      <c r="J1158" s="4"/>
      <c r="K1158" s="4"/>
      <c r="L1158" s="5"/>
    </row>
    <row r="1159" spans="1:12" ht="28.5" x14ac:dyDescent="0.25">
      <c r="A1159" s="10">
        <v>38900</v>
      </c>
      <c r="B1159" s="11" t="s">
        <v>1202</v>
      </c>
      <c r="C1159" s="11" t="s">
        <v>1203</v>
      </c>
      <c r="D1159" s="12">
        <f>VLOOKUP(A1159,'[1]All areas - no counties listed'!$A$63:$C$472,3,FALSE)</f>
        <v>1.1867000000000001</v>
      </c>
      <c r="I1159" s="10">
        <v>38900</v>
      </c>
      <c r="J1159" s="11" t="s">
        <v>1202</v>
      </c>
      <c r="K1159" s="11" t="s">
        <v>1203</v>
      </c>
      <c r="L1159" s="12">
        <f>VLOOKUP(I1159,'All areas - no counties listed'!$H$63:$J$472,3,FALSE)</f>
        <v>1.1964999999999999</v>
      </c>
    </row>
    <row r="1160" spans="1:12" x14ac:dyDescent="0.25">
      <c r="A1160" s="13"/>
      <c r="B1160" s="4"/>
      <c r="C1160" s="4" t="s">
        <v>1204</v>
      </c>
      <c r="D1160" s="14"/>
      <c r="I1160" s="13"/>
      <c r="J1160" s="4"/>
      <c r="K1160" s="4" t="s">
        <v>1204</v>
      </c>
      <c r="L1160" s="14"/>
    </row>
    <row r="1161" spans="1:12" x14ac:dyDescent="0.25">
      <c r="A1161" s="13"/>
      <c r="B1161" s="4"/>
      <c r="C1161" s="4" t="s">
        <v>1205</v>
      </c>
      <c r="D1161" s="14"/>
      <c r="I1161" s="13"/>
      <c r="J1161" s="4"/>
      <c r="K1161" s="4" t="s">
        <v>1205</v>
      </c>
      <c r="L1161" s="14"/>
    </row>
    <row r="1162" spans="1:12" x14ac:dyDescent="0.25">
      <c r="A1162" s="13"/>
      <c r="B1162" s="4"/>
      <c r="C1162" s="4" t="s">
        <v>1206</v>
      </c>
      <c r="D1162" s="14"/>
      <c r="I1162" s="13"/>
      <c r="J1162" s="4"/>
      <c r="K1162" s="4" t="s">
        <v>1206</v>
      </c>
      <c r="L1162" s="14"/>
    </row>
    <row r="1163" spans="1:12" x14ac:dyDescent="0.25">
      <c r="A1163" s="13"/>
      <c r="B1163" s="4"/>
      <c r="C1163" s="4" t="s">
        <v>1207</v>
      </c>
      <c r="D1163" s="14"/>
      <c r="I1163" s="13"/>
      <c r="J1163" s="4"/>
      <c r="K1163" s="4" t="s">
        <v>1207</v>
      </c>
      <c r="L1163" s="14"/>
    </row>
    <row r="1164" spans="1:12" x14ac:dyDescent="0.25">
      <c r="A1164" s="13"/>
      <c r="B1164" s="4"/>
      <c r="C1164" s="4" t="s">
        <v>1208</v>
      </c>
      <c r="D1164" s="14"/>
      <c r="I1164" s="13"/>
      <c r="J1164" s="4"/>
      <c r="K1164" s="4" t="s">
        <v>1208</v>
      </c>
      <c r="L1164" s="14"/>
    </row>
    <row r="1165" spans="1:12" x14ac:dyDescent="0.25">
      <c r="A1165" s="15"/>
      <c r="B1165" s="16"/>
      <c r="C1165" s="16" t="s">
        <v>1209</v>
      </c>
      <c r="D1165" s="17"/>
      <c r="I1165" s="15"/>
      <c r="J1165" s="16"/>
      <c r="K1165" s="16" t="s">
        <v>1209</v>
      </c>
      <c r="L1165" s="17"/>
    </row>
    <row r="1166" spans="1:12" x14ac:dyDescent="0.25">
      <c r="A1166" s="4"/>
      <c r="B1166" s="4"/>
      <c r="C1166" s="4"/>
      <c r="D1166" s="5"/>
      <c r="I1166" s="4"/>
      <c r="J1166" s="4"/>
      <c r="K1166" s="4"/>
      <c r="L1166" s="5"/>
    </row>
    <row r="1167" spans="1:12" x14ac:dyDescent="0.25">
      <c r="A1167" s="10">
        <v>38940</v>
      </c>
      <c r="B1167" s="11" t="s">
        <v>1210</v>
      </c>
      <c r="C1167" s="11" t="s">
        <v>1211</v>
      </c>
      <c r="D1167" s="12">
        <f>VLOOKUP(A1167,'[1]All areas - no counties listed'!$A$63:$C$472,3,FALSE)</f>
        <v>0.90259999999999996</v>
      </c>
      <c r="I1167" s="10">
        <v>38940</v>
      </c>
      <c r="J1167" s="11" t="s">
        <v>1210</v>
      </c>
      <c r="K1167" s="11" t="s">
        <v>1211</v>
      </c>
      <c r="L1167" s="12">
        <f>VLOOKUP(I1167,'All areas - no counties listed'!$H$63:$J$472,3,FALSE)</f>
        <v>0.91010000000000002</v>
      </c>
    </row>
    <row r="1168" spans="1:12" x14ac:dyDescent="0.25">
      <c r="A1168" s="15"/>
      <c r="B1168" s="16"/>
      <c r="C1168" s="16" t="s">
        <v>1212</v>
      </c>
      <c r="D1168" s="17"/>
      <c r="I1168" s="15"/>
      <c r="J1168" s="16"/>
      <c r="K1168" s="16" t="s">
        <v>1212</v>
      </c>
      <c r="L1168" s="17"/>
    </row>
    <row r="1169" spans="1:12" x14ac:dyDescent="0.25">
      <c r="A1169" s="4"/>
      <c r="B1169" s="4"/>
      <c r="C1169" s="4"/>
      <c r="D1169" s="5"/>
      <c r="I1169" s="4"/>
      <c r="J1169" s="4"/>
      <c r="K1169" s="4"/>
      <c r="L1169" s="5"/>
    </row>
    <row r="1170" spans="1:12" x14ac:dyDescent="0.25">
      <c r="A1170" s="19">
        <v>39140</v>
      </c>
      <c r="B1170" s="20" t="s">
        <v>1213</v>
      </c>
      <c r="C1170" s="20" t="s">
        <v>1214</v>
      </c>
      <c r="D1170" s="21">
        <f>VLOOKUP(A1170,'[1]All areas - no counties listed'!$A$63:$C$472,3,FALSE)</f>
        <v>0.98209999999999997</v>
      </c>
      <c r="I1170" s="19">
        <v>39140</v>
      </c>
      <c r="J1170" s="20" t="s">
        <v>1213</v>
      </c>
      <c r="K1170" s="20" t="s">
        <v>1214</v>
      </c>
      <c r="L1170" s="21">
        <f>VLOOKUP(I1170,'All areas - no counties listed'!$H$63:$J$472,3,FALSE)</f>
        <v>0.99019999999999997</v>
      </c>
    </row>
    <row r="1171" spans="1:12" x14ac:dyDescent="0.25">
      <c r="A1171" s="4"/>
      <c r="B1171" s="4"/>
      <c r="C1171" s="4"/>
      <c r="D1171" s="5"/>
      <c r="I1171" s="4"/>
      <c r="J1171" s="4"/>
      <c r="K1171" s="4"/>
      <c r="L1171" s="5"/>
    </row>
    <row r="1172" spans="1:12" ht="28.5" x14ac:dyDescent="0.25">
      <c r="A1172" s="10">
        <v>39300</v>
      </c>
      <c r="B1172" s="11" t="s">
        <v>1215</v>
      </c>
      <c r="C1172" s="11" t="s">
        <v>1216</v>
      </c>
      <c r="D1172" s="12">
        <f>VLOOKUP(A1172,'[1]All areas - no counties listed'!$A$63:$C$472,3,FALSE)</f>
        <v>1.0310999999999999</v>
      </c>
      <c r="I1172" s="10">
        <v>39300</v>
      </c>
      <c r="J1172" s="11" t="s">
        <v>1215</v>
      </c>
      <c r="K1172" s="11" t="s">
        <v>1216</v>
      </c>
      <c r="L1172" s="12">
        <f>VLOOKUP(I1172,'All areas - no counties listed'!$H$63:$J$472,3,FALSE)</f>
        <v>1.0397000000000001</v>
      </c>
    </row>
    <row r="1173" spans="1:12" x14ac:dyDescent="0.25">
      <c r="A1173" s="13"/>
      <c r="B1173" s="4"/>
      <c r="C1173" s="4" t="s">
        <v>1217</v>
      </c>
      <c r="D1173" s="14"/>
      <c r="I1173" s="13"/>
      <c r="J1173" s="4"/>
      <c r="K1173" s="4" t="s">
        <v>1217</v>
      </c>
      <c r="L1173" s="14"/>
    </row>
    <row r="1174" spans="1:12" x14ac:dyDescent="0.25">
      <c r="A1174" s="13"/>
      <c r="B1174" s="4"/>
      <c r="C1174" s="4" t="s">
        <v>1218</v>
      </c>
      <c r="D1174" s="14"/>
      <c r="I1174" s="13"/>
      <c r="J1174" s="4"/>
      <c r="K1174" s="4" t="s">
        <v>1218</v>
      </c>
      <c r="L1174" s="14"/>
    </row>
    <row r="1175" spans="1:12" x14ac:dyDescent="0.25">
      <c r="A1175" s="13"/>
      <c r="B1175" s="4"/>
      <c r="C1175" s="4" t="s">
        <v>1219</v>
      </c>
      <c r="D1175" s="14"/>
      <c r="I1175" s="13"/>
      <c r="J1175" s="4"/>
      <c r="K1175" s="4" t="s">
        <v>1219</v>
      </c>
      <c r="L1175" s="14"/>
    </row>
    <row r="1176" spans="1:12" x14ac:dyDescent="0.25">
      <c r="A1176" s="13"/>
      <c r="B1176" s="4"/>
      <c r="C1176" s="4" t="s">
        <v>1220</v>
      </c>
      <c r="D1176" s="14"/>
      <c r="I1176" s="13"/>
      <c r="J1176" s="4"/>
      <c r="K1176" s="4" t="s">
        <v>1220</v>
      </c>
      <c r="L1176" s="14"/>
    </row>
    <row r="1177" spans="1:12" x14ac:dyDescent="0.25">
      <c r="A1177" s="15"/>
      <c r="B1177" s="16"/>
      <c r="C1177" s="16" t="s">
        <v>1221</v>
      </c>
      <c r="D1177" s="17"/>
      <c r="I1177" s="15"/>
      <c r="J1177" s="16"/>
      <c r="K1177" s="16" t="s">
        <v>1221</v>
      </c>
      <c r="L1177" s="17"/>
    </row>
    <row r="1178" spans="1:12" x14ac:dyDescent="0.25">
      <c r="A1178" s="4"/>
      <c r="B1178" s="4"/>
      <c r="C1178" s="4"/>
      <c r="D1178" s="5"/>
      <c r="I1178" s="4"/>
      <c r="J1178" s="4"/>
      <c r="K1178" s="4"/>
      <c r="L1178" s="5"/>
    </row>
    <row r="1179" spans="1:12" x14ac:dyDescent="0.25">
      <c r="A1179" s="10">
        <v>39340</v>
      </c>
      <c r="B1179" s="11" t="s">
        <v>1222</v>
      </c>
      <c r="C1179" s="11" t="s">
        <v>1223</v>
      </c>
      <c r="D1179" s="12">
        <f>VLOOKUP(A1179,'[1]All areas - no counties listed'!$A$63:$C$472,3,FALSE)</f>
        <v>0.93569999999999998</v>
      </c>
      <c r="I1179" s="10">
        <v>39340</v>
      </c>
      <c r="J1179" s="11" t="s">
        <v>1222</v>
      </c>
      <c r="K1179" s="11" t="s">
        <v>1223</v>
      </c>
      <c r="L1179" s="12">
        <f>VLOOKUP(I1179,'All areas - no counties listed'!$H$63:$J$472,3,FALSE)</f>
        <v>0.94340000000000002</v>
      </c>
    </row>
    <row r="1180" spans="1:12" x14ac:dyDescent="0.25">
      <c r="A1180" s="15"/>
      <c r="B1180" s="16"/>
      <c r="C1180" s="16" t="s">
        <v>1224</v>
      </c>
      <c r="D1180" s="17"/>
      <c r="I1180" s="15"/>
      <c r="J1180" s="16"/>
      <c r="K1180" s="16" t="s">
        <v>1224</v>
      </c>
      <c r="L1180" s="17"/>
    </row>
    <row r="1181" spans="1:12" x14ac:dyDescent="0.25">
      <c r="A1181" s="4"/>
      <c r="B1181" s="4"/>
      <c r="C1181" s="4"/>
      <c r="D1181" s="5"/>
      <c r="I1181" s="4"/>
      <c r="J1181" s="4"/>
      <c r="K1181" s="4"/>
      <c r="L1181" s="5"/>
    </row>
    <row r="1182" spans="1:12" x14ac:dyDescent="0.25">
      <c r="A1182" s="19">
        <v>39380</v>
      </c>
      <c r="B1182" s="20" t="s">
        <v>1225</v>
      </c>
      <c r="C1182" s="20" t="s">
        <v>1226</v>
      </c>
      <c r="D1182" s="21">
        <f>VLOOKUP(A1182,'[1]All areas - no counties listed'!$A$63:$C$472,3,FALSE)</f>
        <v>0.83250000000000002</v>
      </c>
      <c r="I1182" s="19">
        <v>39380</v>
      </c>
      <c r="J1182" s="20" t="s">
        <v>1225</v>
      </c>
      <c r="K1182" s="20" t="s">
        <v>1226</v>
      </c>
      <c r="L1182" s="21">
        <f>VLOOKUP(I1182,'All areas - no counties listed'!$H$63:$J$472,3,FALSE)</f>
        <v>0.83940000000000003</v>
      </c>
    </row>
    <row r="1183" spans="1:12" x14ac:dyDescent="0.25">
      <c r="A1183" s="4"/>
      <c r="B1183" s="4"/>
      <c r="C1183" s="4"/>
      <c r="D1183" s="5"/>
      <c r="I1183" s="4"/>
      <c r="J1183" s="4"/>
      <c r="K1183" s="4"/>
      <c r="L1183" s="5"/>
    </row>
    <row r="1184" spans="1:12" x14ac:dyDescent="0.25">
      <c r="A1184" s="19">
        <v>39460</v>
      </c>
      <c r="B1184" s="20" t="s">
        <v>1227</v>
      </c>
      <c r="C1184" s="20" t="s">
        <v>1228</v>
      </c>
      <c r="D1184" s="21">
        <f>VLOOKUP(A1184,'[1]All areas - no counties listed'!$A$63:$C$472,3,FALSE)</f>
        <v>0.86209999999999998</v>
      </c>
      <c r="I1184" s="19">
        <v>39460</v>
      </c>
      <c r="J1184" s="20" t="s">
        <v>1227</v>
      </c>
      <c r="K1184" s="20" t="s">
        <v>1228</v>
      </c>
      <c r="L1184" s="21">
        <f>VLOOKUP(I1184,'All areas - no counties listed'!$H$63:$J$472,3,FALSE)</f>
        <v>0.86919999999999997</v>
      </c>
    </row>
    <row r="1185" spans="1:12" x14ac:dyDescent="0.25">
      <c r="A1185" s="4"/>
      <c r="B1185" s="4"/>
      <c r="C1185" s="4"/>
      <c r="D1185" s="5"/>
      <c r="I1185" s="4"/>
      <c r="J1185" s="4"/>
      <c r="K1185" s="4"/>
      <c r="L1185" s="5"/>
    </row>
    <row r="1186" spans="1:12" x14ac:dyDescent="0.25">
      <c r="A1186" s="19">
        <v>39540</v>
      </c>
      <c r="B1186" s="20" t="s">
        <v>1229</v>
      </c>
      <c r="C1186" s="20" t="s">
        <v>1230</v>
      </c>
      <c r="D1186" s="21">
        <f>VLOOKUP(A1186,'[1]All areas - no counties listed'!$A$63:$C$472,3,FALSE)</f>
        <v>1.0147999999999999</v>
      </c>
      <c r="I1186" s="19">
        <v>39540</v>
      </c>
      <c r="J1186" s="20" t="s">
        <v>1229</v>
      </c>
      <c r="K1186" s="20" t="s">
        <v>1230</v>
      </c>
      <c r="L1186" s="21">
        <f>VLOOKUP(I1186,'All areas - no counties listed'!$H$63:$J$472,3,FALSE)</f>
        <v>1.0234000000000001</v>
      </c>
    </row>
    <row r="1187" spans="1:12" x14ac:dyDescent="0.25">
      <c r="A1187" s="4"/>
      <c r="B1187" s="4"/>
      <c r="C1187" s="4"/>
      <c r="D1187" s="5"/>
      <c r="I1187" s="4"/>
      <c r="J1187" s="4"/>
      <c r="K1187" s="4"/>
      <c r="L1187" s="5"/>
    </row>
    <row r="1188" spans="1:12" x14ac:dyDescent="0.25">
      <c r="A1188" s="10">
        <v>39580</v>
      </c>
      <c r="B1188" s="11" t="s">
        <v>1231</v>
      </c>
      <c r="C1188" s="11" t="s">
        <v>1232</v>
      </c>
      <c r="D1188" s="12">
        <f>VLOOKUP(A1188,'[1]All areas - no counties listed'!$A$63:$C$472,3,FALSE)</f>
        <v>0.93610000000000004</v>
      </c>
      <c r="I1188" s="10">
        <v>39580</v>
      </c>
      <c r="J1188" s="11" t="s">
        <v>1231</v>
      </c>
      <c r="K1188" s="11" t="s">
        <v>1232</v>
      </c>
      <c r="L1188" s="12">
        <f>VLOOKUP(I1188,'All areas - no counties listed'!$H$63:$J$472,3,FALSE)</f>
        <v>0.94389999999999996</v>
      </c>
    </row>
    <row r="1189" spans="1:12" x14ac:dyDescent="0.25">
      <c r="A1189" s="13"/>
      <c r="B1189" s="4"/>
      <c r="C1189" s="4" t="s">
        <v>1233</v>
      </c>
      <c r="D1189" s="14"/>
      <c r="I1189" s="13"/>
      <c r="J1189" s="4"/>
      <c r="K1189" s="4" t="s">
        <v>1233</v>
      </c>
      <c r="L1189" s="14"/>
    </row>
    <row r="1190" spans="1:12" x14ac:dyDescent="0.25">
      <c r="A1190" s="15"/>
      <c r="B1190" s="16"/>
      <c r="C1190" s="16" t="s">
        <v>1234</v>
      </c>
      <c r="D1190" s="17"/>
      <c r="I1190" s="15"/>
      <c r="J1190" s="16"/>
      <c r="K1190" s="16" t="s">
        <v>1234</v>
      </c>
      <c r="L1190" s="17"/>
    </row>
    <row r="1191" spans="1:12" x14ac:dyDescent="0.25">
      <c r="A1191" s="4"/>
      <c r="B1191" s="4"/>
      <c r="C1191" s="4"/>
      <c r="D1191" s="5"/>
      <c r="I1191" s="4"/>
      <c r="J1191" s="4"/>
      <c r="K1191" s="4"/>
      <c r="L1191" s="5"/>
    </row>
    <row r="1192" spans="1:12" x14ac:dyDescent="0.25">
      <c r="A1192" s="10">
        <v>39660</v>
      </c>
      <c r="B1192" s="11" t="s">
        <v>1235</v>
      </c>
      <c r="C1192" s="11" t="s">
        <v>1236</v>
      </c>
      <c r="D1192" s="12">
        <f>VLOOKUP(A1192,'[1]All areas - no counties listed'!$A$63:$C$472,3,FALSE)</f>
        <v>0.86</v>
      </c>
      <c r="I1192" s="10">
        <v>39660</v>
      </c>
      <c r="J1192" s="11" t="s">
        <v>1235</v>
      </c>
      <c r="K1192" s="11" t="s">
        <v>1236</v>
      </c>
      <c r="L1192" s="12">
        <f>VLOOKUP(I1192,'All areas - no counties listed'!$H$63:$J$472,3,FALSE)</f>
        <v>0.86709999999999998</v>
      </c>
    </row>
    <row r="1193" spans="1:12" x14ac:dyDescent="0.25">
      <c r="A1193" s="13"/>
      <c r="B1193" s="4"/>
      <c r="C1193" s="4" t="s">
        <v>1237</v>
      </c>
      <c r="D1193" s="14"/>
      <c r="I1193" s="13"/>
      <c r="J1193" s="4"/>
      <c r="K1193" s="4" t="s">
        <v>1237</v>
      </c>
      <c r="L1193" s="14"/>
    </row>
    <row r="1194" spans="1:12" x14ac:dyDescent="0.25">
      <c r="A1194" s="15"/>
      <c r="B1194" s="16"/>
      <c r="C1194" s="16" t="s">
        <v>1238</v>
      </c>
      <c r="D1194" s="17"/>
      <c r="I1194" s="15"/>
      <c r="J1194" s="16"/>
      <c r="K1194" s="16" t="s">
        <v>1238</v>
      </c>
      <c r="L1194" s="17"/>
    </row>
    <row r="1195" spans="1:12" x14ac:dyDescent="0.25">
      <c r="A1195" s="4"/>
      <c r="B1195" s="4"/>
      <c r="C1195" s="4"/>
      <c r="D1195" s="5"/>
      <c r="I1195" s="4"/>
      <c r="J1195" s="4"/>
      <c r="K1195" s="4"/>
      <c r="L1195" s="5"/>
    </row>
    <row r="1196" spans="1:12" x14ac:dyDescent="0.25">
      <c r="A1196" s="19">
        <v>39740</v>
      </c>
      <c r="B1196" s="20" t="s">
        <v>1239</v>
      </c>
      <c r="C1196" s="20" t="s">
        <v>1240</v>
      </c>
      <c r="D1196" s="21">
        <f>VLOOKUP(A1196,'[1]All areas - no counties listed'!$A$63:$C$472,3,FALSE)</f>
        <v>1.0027999999999999</v>
      </c>
      <c r="I1196" s="19">
        <v>39740</v>
      </c>
      <c r="J1196" s="20" t="s">
        <v>1239</v>
      </c>
      <c r="K1196" s="20" t="s">
        <v>1240</v>
      </c>
      <c r="L1196" s="21">
        <f>VLOOKUP(I1196,'All areas - no counties listed'!$H$63:$J$472,3,FALSE)</f>
        <v>1.0111000000000001</v>
      </c>
    </row>
    <row r="1197" spans="1:12" x14ac:dyDescent="0.25">
      <c r="A1197" s="4"/>
      <c r="B1197" s="4"/>
      <c r="C1197" s="4"/>
      <c r="D1197" s="5"/>
      <c r="I1197" s="4"/>
      <c r="J1197" s="4"/>
      <c r="K1197" s="4"/>
      <c r="L1197" s="5"/>
    </row>
    <row r="1198" spans="1:12" x14ac:dyDescent="0.25">
      <c r="A1198" s="19">
        <v>39820</v>
      </c>
      <c r="B1198" s="20" t="s">
        <v>1241</v>
      </c>
      <c r="C1198" s="20" t="s">
        <v>1242</v>
      </c>
      <c r="D1198" s="21">
        <f>VLOOKUP(A1198,'[1]All areas - no counties listed'!$A$63:$C$472,3,FALSE)</f>
        <v>1.4063000000000001</v>
      </c>
      <c r="I1198" s="19">
        <v>39820</v>
      </c>
      <c r="J1198" s="20" t="s">
        <v>1241</v>
      </c>
      <c r="K1198" s="20" t="s">
        <v>1242</v>
      </c>
      <c r="L1198" s="21">
        <f>VLOOKUP(I1198,'All areas - no counties listed'!$H$63:$J$472,3,FALSE)</f>
        <v>1.4178999999999999</v>
      </c>
    </row>
    <row r="1199" spans="1:12" x14ac:dyDescent="0.25">
      <c r="A1199" s="4"/>
      <c r="B1199" s="4"/>
      <c r="C1199" s="4"/>
      <c r="D1199" s="5"/>
      <c r="I1199" s="4"/>
      <c r="J1199" s="4"/>
      <c r="K1199" s="4"/>
      <c r="L1199" s="5"/>
    </row>
    <row r="1200" spans="1:12" x14ac:dyDescent="0.25">
      <c r="A1200" s="10">
        <v>39900</v>
      </c>
      <c r="B1200" s="11" t="s">
        <v>1243</v>
      </c>
      <c r="C1200" s="11" t="s">
        <v>1244</v>
      </c>
      <c r="D1200" s="12">
        <f>VLOOKUP(A1200,'[1]All areas - no counties listed'!$A$63:$C$472,3,FALSE)</f>
        <v>0.91669999999999996</v>
      </c>
      <c r="I1200" s="10">
        <v>39900</v>
      </c>
      <c r="J1200" s="11" t="s">
        <v>1243</v>
      </c>
      <c r="K1200" s="11" t="s">
        <v>1244</v>
      </c>
      <c r="L1200" s="12">
        <f>VLOOKUP(I1200,'All areas - no counties listed'!$H$63:$J$472,3,FALSE)</f>
        <v>0.9244</v>
      </c>
    </row>
    <row r="1201" spans="1:12" x14ac:dyDescent="0.25">
      <c r="A1201" s="15"/>
      <c r="B1201" s="16"/>
      <c r="C1201" s="16" t="s">
        <v>1245</v>
      </c>
      <c r="D1201" s="17"/>
      <c r="I1201" s="15"/>
      <c r="J1201" s="16"/>
      <c r="K1201" s="16" t="s">
        <v>1245</v>
      </c>
      <c r="L1201" s="17"/>
    </row>
    <row r="1202" spans="1:12" x14ac:dyDescent="0.25">
      <c r="A1202" s="4"/>
      <c r="B1202" s="4"/>
      <c r="C1202" s="4"/>
      <c r="D1202" s="5"/>
      <c r="I1202" s="4"/>
      <c r="J1202" s="4"/>
      <c r="K1202" s="4"/>
      <c r="L1202" s="5"/>
    </row>
    <row r="1203" spans="1:12" x14ac:dyDescent="0.25">
      <c r="A1203" s="10">
        <v>40060</v>
      </c>
      <c r="B1203" s="11" t="s">
        <v>1246</v>
      </c>
      <c r="C1203" s="11" t="s">
        <v>1247</v>
      </c>
      <c r="D1203" s="12">
        <f>VLOOKUP(A1203,'[1]All areas - no counties listed'!$A$63:$C$472,3,FALSE)</f>
        <v>0.91639999999999999</v>
      </c>
      <c r="I1203" s="10">
        <v>40060</v>
      </c>
      <c r="J1203" s="11" t="s">
        <v>1246</v>
      </c>
      <c r="K1203" s="11" t="s">
        <v>1247</v>
      </c>
      <c r="L1203" s="12">
        <f>VLOOKUP(I1203,'All areas - no counties listed'!$H$63:$J$472,3,FALSE)</f>
        <v>0.92410000000000003</v>
      </c>
    </row>
    <row r="1204" spans="1:12" x14ac:dyDescent="0.25">
      <c r="A1204" s="13"/>
      <c r="B1204" s="4"/>
      <c r="C1204" s="4" t="s">
        <v>1248</v>
      </c>
      <c r="D1204" s="14"/>
      <c r="I1204" s="13"/>
      <c r="J1204" s="4"/>
      <c r="K1204" s="4" t="s">
        <v>1248</v>
      </c>
      <c r="L1204" s="14"/>
    </row>
    <row r="1205" spans="1:12" x14ac:dyDescent="0.25">
      <c r="A1205" s="13"/>
      <c r="B1205" s="4"/>
      <c r="C1205" s="4" t="s">
        <v>1249</v>
      </c>
      <c r="D1205" s="14"/>
      <c r="I1205" s="13"/>
      <c r="J1205" s="4"/>
      <c r="K1205" s="4" t="s">
        <v>1249</v>
      </c>
      <c r="L1205" s="14"/>
    </row>
    <row r="1206" spans="1:12" x14ac:dyDescent="0.25">
      <c r="A1206" s="13"/>
      <c r="B1206" s="4"/>
      <c r="C1206" s="4" t="s">
        <v>1250</v>
      </c>
      <c r="D1206" s="14"/>
      <c r="I1206" s="13"/>
      <c r="J1206" s="4"/>
      <c r="K1206" s="4" t="s">
        <v>1250</v>
      </c>
      <c r="L1206" s="14"/>
    </row>
    <row r="1207" spans="1:12" x14ac:dyDescent="0.25">
      <c r="A1207" s="13"/>
      <c r="B1207" s="4"/>
      <c r="C1207" s="4" t="s">
        <v>1251</v>
      </c>
      <c r="D1207" s="14"/>
      <c r="I1207" s="13"/>
      <c r="J1207" s="4"/>
      <c r="K1207" s="4" t="s">
        <v>1251</v>
      </c>
      <c r="L1207" s="14"/>
    </row>
    <row r="1208" spans="1:12" x14ac:dyDescent="0.25">
      <c r="A1208" s="13"/>
      <c r="B1208" s="4"/>
      <c r="C1208" s="4" t="s">
        <v>1252</v>
      </c>
      <c r="D1208" s="14"/>
      <c r="I1208" s="13"/>
      <c r="J1208" s="4"/>
      <c r="K1208" s="4" t="s">
        <v>1252</v>
      </c>
      <c r="L1208" s="14"/>
    </row>
    <row r="1209" spans="1:12" x14ac:dyDescent="0.25">
      <c r="A1209" s="13"/>
      <c r="B1209" s="4"/>
      <c r="C1209" s="4" t="s">
        <v>1253</v>
      </c>
      <c r="D1209" s="14"/>
      <c r="I1209" s="13"/>
      <c r="J1209" s="4"/>
      <c r="K1209" s="4" t="s">
        <v>1253</v>
      </c>
      <c r="L1209" s="14"/>
    </row>
    <row r="1210" spans="1:12" x14ac:dyDescent="0.25">
      <c r="A1210" s="13"/>
      <c r="B1210" s="4"/>
      <c r="C1210" s="4" t="s">
        <v>1254</v>
      </c>
      <c r="D1210" s="14"/>
      <c r="I1210" s="13"/>
      <c r="J1210" s="4"/>
      <c r="K1210" s="4" t="s">
        <v>1254</v>
      </c>
      <c r="L1210" s="14"/>
    </row>
    <row r="1211" spans="1:12" x14ac:dyDescent="0.25">
      <c r="A1211" s="13"/>
      <c r="B1211" s="4"/>
      <c r="C1211" s="4" t="s">
        <v>1255</v>
      </c>
      <c r="D1211" s="14"/>
      <c r="I1211" s="13"/>
      <c r="J1211" s="4"/>
      <c r="K1211" s="4" t="s">
        <v>1255</v>
      </c>
      <c r="L1211" s="14"/>
    </row>
    <row r="1212" spans="1:12" x14ac:dyDescent="0.25">
      <c r="A1212" s="13"/>
      <c r="B1212" s="4"/>
      <c r="C1212" s="4" t="s">
        <v>1256</v>
      </c>
      <c r="D1212" s="14"/>
      <c r="I1212" s="13"/>
      <c r="J1212" s="4"/>
      <c r="K1212" s="4" t="s">
        <v>1256</v>
      </c>
      <c r="L1212" s="14"/>
    </row>
    <row r="1213" spans="1:12" x14ac:dyDescent="0.25">
      <c r="A1213" s="13"/>
      <c r="B1213" s="4"/>
      <c r="C1213" s="4" t="s">
        <v>1257</v>
      </c>
      <c r="D1213" s="14"/>
      <c r="I1213" s="13"/>
      <c r="J1213" s="4"/>
      <c r="K1213" s="4" t="s">
        <v>1257</v>
      </c>
      <c r="L1213" s="14"/>
    </row>
    <row r="1214" spans="1:12" x14ac:dyDescent="0.25">
      <c r="A1214" s="13"/>
      <c r="B1214" s="4"/>
      <c r="C1214" s="4" t="s">
        <v>1258</v>
      </c>
      <c r="D1214" s="14"/>
      <c r="I1214" s="13"/>
      <c r="J1214" s="4"/>
      <c r="K1214" s="4" t="s">
        <v>1258</v>
      </c>
      <c r="L1214" s="14"/>
    </row>
    <row r="1215" spans="1:12" x14ac:dyDescent="0.25">
      <c r="A1215" s="13"/>
      <c r="B1215" s="4"/>
      <c r="C1215" s="4" t="s">
        <v>1259</v>
      </c>
      <c r="D1215" s="14"/>
      <c r="I1215" s="13"/>
      <c r="J1215" s="4"/>
      <c r="K1215" s="4" t="s">
        <v>1259</v>
      </c>
      <c r="L1215" s="14"/>
    </row>
    <row r="1216" spans="1:12" x14ac:dyDescent="0.25">
      <c r="A1216" s="13"/>
      <c r="B1216" s="4"/>
      <c r="C1216" s="4" t="s">
        <v>1260</v>
      </c>
      <c r="D1216" s="14"/>
      <c r="I1216" s="13"/>
      <c r="J1216" s="4"/>
      <c r="K1216" s="4" t="s">
        <v>1260</v>
      </c>
      <c r="L1216" s="14"/>
    </row>
    <row r="1217" spans="1:12" x14ac:dyDescent="0.25">
      <c r="A1217" s="13"/>
      <c r="B1217" s="4"/>
      <c r="C1217" s="4" t="s">
        <v>1261</v>
      </c>
      <c r="D1217" s="14"/>
      <c r="I1217" s="13"/>
      <c r="J1217" s="4"/>
      <c r="K1217" s="4" t="s">
        <v>1261</v>
      </c>
      <c r="L1217" s="14"/>
    </row>
    <row r="1218" spans="1:12" x14ac:dyDescent="0.25">
      <c r="A1218" s="13"/>
      <c r="B1218" s="4"/>
      <c r="C1218" s="4" t="s">
        <v>1262</v>
      </c>
      <c r="D1218" s="14"/>
      <c r="I1218" s="13"/>
      <c r="J1218" s="4"/>
      <c r="K1218" s="4" t="s">
        <v>1262</v>
      </c>
      <c r="L1218" s="14"/>
    </row>
    <row r="1219" spans="1:12" x14ac:dyDescent="0.25">
      <c r="A1219" s="15"/>
      <c r="B1219" s="16"/>
      <c r="C1219" s="16" t="s">
        <v>1263</v>
      </c>
      <c r="D1219" s="17"/>
      <c r="I1219" s="15"/>
      <c r="J1219" s="16"/>
      <c r="K1219" s="16" t="s">
        <v>1263</v>
      </c>
      <c r="L1219" s="17"/>
    </row>
    <row r="1220" spans="1:12" x14ac:dyDescent="0.25">
      <c r="A1220" s="4"/>
      <c r="B1220" s="4"/>
      <c r="C1220" s="4"/>
      <c r="D1220" s="5"/>
      <c r="I1220" s="4"/>
      <c r="J1220" s="4"/>
      <c r="K1220" s="4"/>
      <c r="L1220" s="5"/>
    </row>
    <row r="1221" spans="1:12" ht="42.75" x14ac:dyDescent="0.25">
      <c r="A1221" s="10">
        <v>40140</v>
      </c>
      <c r="B1221" s="11" t="s">
        <v>1264</v>
      </c>
      <c r="C1221" s="11" t="s">
        <v>1265</v>
      </c>
      <c r="D1221" s="12">
        <f>VLOOKUP(A1221,'[1]All areas - no counties listed'!$A$63:$C$472,3,FALSE)</f>
        <v>1.1382000000000001</v>
      </c>
      <c r="I1221" s="10">
        <v>40140</v>
      </c>
      <c r="J1221" s="11" t="s">
        <v>1264</v>
      </c>
      <c r="K1221" s="11" t="s">
        <v>1265</v>
      </c>
      <c r="L1221" s="12">
        <f>VLOOKUP(I1221,'All areas - no counties listed'!$H$63:$J$472,3,FALSE)</f>
        <v>1.1476</v>
      </c>
    </row>
    <row r="1222" spans="1:12" x14ac:dyDescent="0.25">
      <c r="A1222" s="15"/>
      <c r="B1222" s="16"/>
      <c r="C1222" s="16" t="s">
        <v>1266</v>
      </c>
      <c r="D1222" s="17"/>
      <c r="I1222" s="15"/>
      <c r="J1222" s="16"/>
      <c r="K1222" s="16" t="s">
        <v>1266</v>
      </c>
      <c r="L1222" s="17"/>
    </row>
    <row r="1223" spans="1:12" x14ac:dyDescent="0.25">
      <c r="A1223" s="4"/>
      <c r="B1223" s="4"/>
      <c r="C1223" s="4"/>
      <c r="D1223" s="5"/>
      <c r="I1223" s="4"/>
      <c r="J1223" s="4"/>
      <c r="K1223" s="4"/>
      <c r="L1223" s="5"/>
    </row>
    <row r="1224" spans="1:12" x14ac:dyDescent="0.25">
      <c r="A1224" s="10">
        <v>40220</v>
      </c>
      <c r="B1224" s="11" t="s">
        <v>1267</v>
      </c>
      <c r="C1224" s="11" t="s">
        <v>1268</v>
      </c>
      <c r="D1224" s="12">
        <f>VLOOKUP(A1224,'[1]All areas - no counties listed'!$A$63:$C$472,3,FALSE)</f>
        <v>0.73360000000000003</v>
      </c>
      <c r="I1224" s="10">
        <v>40220</v>
      </c>
      <c r="J1224" s="11" t="s">
        <v>1267</v>
      </c>
      <c r="K1224" s="11" t="s">
        <v>1268</v>
      </c>
      <c r="L1224" s="12">
        <f>VLOOKUP(I1224,'All areas - no counties listed'!$H$63:$J$472,3,FALSE)</f>
        <v>0.73970000000000002</v>
      </c>
    </row>
    <row r="1225" spans="1:12" x14ac:dyDescent="0.25">
      <c r="A1225" s="13"/>
      <c r="B1225" s="4"/>
      <c r="C1225" s="4" t="s">
        <v>1269</v>
      </c>
      <c r="D1225" s="14"/>
      <c r="I1225" s="13"/>
      <c r="J1225" s="4"/>
      <c r="K1225" s="4" t="s">
        <v>1269</v>
      </c>
      <c r="L1225" s="14"/>
    </row>
    <row r="1226" spans="1:12" x14ac:dyDescent="0.25">
      <c r="A1226" s="13"/>
      <c r="B1226" s="4"/>
      <c r="C1226" s="4" t="s">
        <v>1270</v>
      </c>
      <c r="D1226" s="14"/>
      <c r="I1226" s="13"/>
      <c r="J1226" s="4"/>
      <c r="K1226" s="4" t="s">
        <v>1270</v>
      </c>
      <c r="L1226" s="14"/>
    </row>
    <row r="1227" spans="1:12" x14ac:dyDescent="0.25">
      <c r="A1227" s="13"/>
      <c r="B1227" s="4"/>
      <c r="C1227" s="4" t="s">
        <v>1271</v>
      </c>
      <c r="D1227" s="14"/>
      <c r="I1227" s="13"/>
      <c r="J1227" s="4"/>
      <c r="K1227" s="4" t="s">
        <v>1271</v>
      </c>
      <c r="L1227" s="14"/>
    </row>
    <row r="1228" spans="1:12" x14ac:dyDescent="0.25">
      <c r="A1228" s="13"/>
      <c r="B1228" s="4"/>
      <c r="C1228" s="4" t="s">
        <v>1272</v>
      </c>
      <c r="D1228" s="14"/>
      <c r="I1228" s="13"/>
      <c r="J1228" s="4"/>
      <c r="K1228" s="4" t="s">
        <v>1272</v>
      </c>
      <c r="L1228" s="14"/>
    </row>
    <row r="1229" spans="1:12" x14ac:dyDescent="0.25">
      <c r="A1229" s="15"/>
      <c r="B1229" s="16"/>
      <c r="C1229" s="16" t="s">
        <v>1273</v>
      </c>
      <c r="D1229" s="17"/>
      <c r="I1229" s="15"/>
      <c r="J1229" s="16"/>
      <c r="K1229" s="16" t="s">
        <v>1273</v>
      </c>
      <c r="L1229" s="17"/>
    </row>
    <row r="1230" spans="1:12" x14ac:dyDescent="0.25">
      <c r="A1230" s="4"/>
      <c r="B1230" s="4"/>
      <c r="C1230" s="4"/>
      <c r="D1230" s="5"/>
      <c r="I1230" s="4"/>
      <c r="J1230" s="4"/>
      <c r="K1230" s="4"/>
      <c r="L1230" s="5"/>
    </row>
    <row r="1231" spans="1:12" x14ac:dyDescent="0.25">
      <c r="A1231" s="10">
        <v>40340</v>
      </c>
      <c r="B1231" s="11" t="s">
        <v>1274</v>
      </c>
      <c r="C1231" s="11" t="s">
        <v>1275</v>
      </c>
      <c r="D1231" s="12">
        <f>VLOOKUP(A1231,'[1]All areas - no counties listed'!$A$63:$C$472,3,FALSE)</f>
        <v>1.0634999999999999</v>
      </c>
      <c r="I1231" s="10">
        <v>40340</v>
      </c>
      <c r="J1231" s="11" t="s">
        <v>1274</v>
      </c>
      <c r="K1231" s="11" t="s">
        <v>1275</v>
      </c>
      <c r="L1231" s="12">
        <f>VLOOKUP(I1231,'All areas - no counties listed'!$H$63:$J$472,3,FALSE)</f>
        <v>1.0725</v>
      </c>
    </row>
    <row r="1232" spans="1:12" x14ac:dyDescent="0.25">
      <c r="A1232" s="13"/>
      <c r="B1232" s="4"/>
      <c r="C1232" s="4" t="s">
        <v>1276</v>
      </c>
      <c r="D1232" s="14"/>
      <c r="I1232" s="13"/>
      <c r="J1232" s="4"/>
      <c r="K1232" s="4" t="s">
        <v>1276</v>
      </c>
      <c r="L1232" s="14"/>
    </row>
    <row r="1233" spans="1:12" x14ac:dyDescent="0.25">
      <c r="A1233" s="13"/>
      <c r="B1233" s="4"/>
      <c r="C1233" s="4" t="s">
        <v>1277</v>
      </c>
      <c r="D1233" s="14"/>
      <c r="I1233" s="13"/>
      <c r="J1233" s="4"/>
      <c r="K1233" s="4" t="s">
        <v>1277</v>
      </c>
      <c r="L1233" s="14"/>
    </row>
    <row r="1234" spans="1:12" x14ac:dyDescent="0.25">
      <c r="A1234" s="15"/>
      <c r="B1234" s="16"/>
      <c r="C1234" s="16" t="s">
        <v>1278</v>
      </c>
      <c r="D1234" s="17"/>
      <c r="I1234" s="15"/>
      <c r="J1234" s="16"/>
      <c r="K1234" s="16" t="s">
        <v>1278</v>
      </c>
      <c r="L1234" s="17"/>
    </row>
    <row r="1235" spans="1:12" x14ac:dyDescent="0.25">
      <c r="A1235" s="4"/>
      <c r="B1235" s="4"/>
      <c r="C1235" s="4"/>
      <c r="D1235" s="5"/>
      <c r="I1235" s="4"/>
      <c r="J1235" s="4"/>
      <c r="K1235" s="4"/>
      <c r="L1235" s="5"/>
    </row>
    <row r="1236" spans="1:12" x14ac:dyDescent="0.25">
      <c r="A1236" s="10">
        <v>40380</v>
      </c>
      <c r="B1236" s="11" t="s">
        <v>1279</v>
      </c>
      <c r="C1236" s="11" t="s">
        <v>1280</v>
      </c>
      <c r="D1236" s="12">
        <f>VLOOKUP(A1236,'[1]All areas - no counties listed'!$A$63:$C$472,3,FALSE)</f>
        <v>0.84250000000000003</v>
      </c>
      <c r="I1236" s="10">
        <v>40380</v>
      </c>
      <c r="J1236" s="11" t="s">
        <v>1279</v>
      </c>
      <c r="K1236" s="11" t="s">
        <v>1280</v>
      </c>
      <c r="L1236" s="12">
        <f>VLOOKUP(I1236,'All areas - no counties listed'!$H$63:$J$472,3,FALSE)</f>
        <v>0.84960000000000002</v>
      </c>
    </row>
    <row r="1237" spans="1:12" x14ac:dyDescent="0.25">
      <c r="A1237" s="13"/>
      <c r="B1237" s="4"/>
      <c r="C1237" s="4" t="s">
        <v>1281</v>
      </c>
      <c r="D1237" s="14"/>
      <c r="I1237" s="13"/>
      <c r="J1237" s="4"/>
      <c r="K1237" s="4" t="s">
        <v>1281</v>
      </c>
      <c r="L1237" s="14"/>
    </row>
    <row r="1238" spans="1:12" x14ac:dyDescent="0.25">
      <c r="A1238" s="13"/>
      <c r="B1238" s="4"/>
      <c r="C1238" s="4" t="s">
        <v>1282</v>
      </c>
      <c r="D1238" s="14"/>
      <c r="I1238" s="13"/>
      <c r="J1238" s="4"/>
      <c r="K1238" s="4" t="s">
        <v>1282</v>
      </c>
      <c r="L1238" s="14"/>
    </row>
    <row r="1239" spans="1:12" x14ac:dyDescent="0.25">
      <c r="A1239" s="13"/>
      <c r="B1239" s="4"/>
      <c r="C1239" s="4" t="s">
        <v>1283</v>
      </c>
      <c r="D1239" s="14"/>
      <c r="I1239" s="13"/>
      <c r="J1239" s="4"/>
      <c r="K1239" s="4" t="s">
        <v>1283</v>
      </c>
      <c r="L1239" s="14"/>
    </row>
    <row r="1240" spans="1:12" x14ac:dyDescent="0.25">
      <c r="A1240" s="13"/>
      <c r="B1240" s="4"/>
      <c r="C1240" s="4" t="s">
        <v>1284</v>
      </c>
      <c r="D1240" s="14"/>
      <c r="I1240" s="13"/>
      <c r="J1240" s="4"/>
      <c r="K1240" s="4" t="s">
        <v>1284</v>
      </c>
      <c r="L1240" s="14"/>
    </row>
    <row r="1241" spans="1:12" x14ac:dyDescent="0.25">
      <c r="A1241" s="15"/>
      <c r="B1241" s="16"/>
      <c r="C1241" s="16" t="s">
        <v>1285</v>
      </c>
      <c r="D1241" s="17"/>
      <c r="I1241" s="15"/>
      <c r="J1241" s="16"/>
      <c r="K1241" s="16" t="s">
        <v>1285</v>
      </c>
      <c r="L1241" s="17"/>
    </row>
    <row r="1242" spans="1:12" x14ac:dyDescent="0.25">
      <c r="A1242" s="4"/>
      <c r="B1242" s="4"/>
      <c r="C1242" s="4"/>
      <c r="D1242" s="5"/>
      <c r="I1242" s="4"/>
      <c r="J1242" s="4"/>
      <c r="K1242" s="4"/>
      <c r="L1242" s="5"/>
    </row>
    <row r="1243" spans="1:12" x14ac:dyDescent="0.25">
      <c r="A1243" s="10">
        <v>40420</v>
      </c>
      <c r="B1243" s="11" t="s">
        <v>1286</v>
      </c>
      <c r="C1243" s="11" t="s">
        <v>1287</v>
      </c>
      <c r="D1243" s="12">
        <f>VLOOKUP(A1243,'[1]All areas - no counties listed'!$A$63:$C$472,3,FALSE)</f>
        <v>0.97030000000000005</v>
      </c>
      <c r="I1243" s="10">
        <v>40420</v>
      </c>
      <c r="J1243" s="11" t="s">
        <v>1286</v>
      </c>
      <c r="K1243" s="11" t="s">
        <v>1287</v>
      </c>
      <c r="L1243" s="12">
        <f>VLOOKUP(I1243,'All areas - no counties listed'!$H$63:$J$472,3,FALSE)</f>
        <v>0.97840000000000005</v>
      </c>
    </row>
    <row r="1244" spans="1:12" x14ac:dyDescent="0.25">
      <c r="A1244" s="15"/>
      <c r="B1244" s="16"/>
      <c r="C1244" s="16" t="s">
        <v>1288</v>
      </c>
      <c r="D1244" s="17"/>
      <c r="I1244" s="15"/>
      <c r="J1244" s="16"/>
      <c r="K1244" s="16" t="s">
        <v>1288</v>
      </c>
      <c r="L1244" s="17"/>
    </row>
    <row r="1245" spans="1:12" x14ac:dyDescent="0.25">
      <c r="A1245" s="4"/>
      <c r="B1245" s="4"/>
      <c r="C1245" s="4"/>
      <c r="D1245" s="5"/>
      <c r="I1245" s="4"/>
      <c r="J1245" s="4"/>
      <c r="K1245" s="4"/>
      <c r="L1245" s="5"/>
    </row>
    <row r="1246" spans="1:12" ht="15" customHeight="1" x14ac:dyDescent="0.25">
      <c r="A1246" s="10">
        <v>40484</v>
      </c>
      <c r="B1246" s="11" t="s">
        <v>1289</v>
      </c>
      <c r="C1246" s="11" t="s">
        <v>1290</v>
      </c>
      <c r="D1246" s="12">
        <f>VLOOKUP(A1246,'[1]All areas - no counties listed'!$A$63:$C$472,3,FALSE)</f>
        <v>1.0068999999999999</v>
      </c>
      <c r="I1246" s="10">
        <v>40484</v>
      </c>
      <c r="J1246" s="11" t="s">
        <v>1289</v>
      </c>
      <c r="K1246" s="11" t="s">
        <v>1290</v>
      </c>
      <c r="L1246" s="12">
        <f>VLOOKUP(I1246,'All areas - no counties listed'!$H$63:$J$472,3,FALSE)</f>
        <v>1.0152000000000001</v>
      </c>
    </row>
    <row r="1247" spans="1:12" x14ac:dyDescent="0.25">
      <c r="A1247" s="15"/>
      <c r="B1247" s="16"/>
      <c r="C1247" s="16" t="s">
        <v>1291</v>
      </c>
      <c r="D1247" s="17"/>
      <c r="I1247" s="15"/>
      <c r="J1247" s="16"/>
      <c r="K1247" s="16" t="s">
        <v>1291</v>
      </c>
      <c r="L1247" s="17"/>
    </row>
    <row r="1248" spans="1:12" x14ac:dyDescent="0.25">
      <c r="A1248" s="4"/>
      <c r="B1248" s="4"/>
      <c r="C1248" s="4"/>
      <c r="D1248" s="5"/>
      <c r="I1248" s="4"/>
      <c r="J1248" s="4"/>
      <c r="K1248" s="4"/>
      <c r="L1248" s="5"/>
    </row>
    <row r="1249" spans="1:12" x14ac:dyDescent="0.25">
      <c r="A1249" s="10">
        <v>40580</v>
      </c>
      <c r="B1249" s="11" t="s">
        <v>1292</v>
      </c>
      <c r="C1249" s="11" t="s">
        <v>1293</v>
      </c>
      <c r="D1249" s="12">
        <f>VLOOKUP(A1249,'[1]All areas - no counties listed'!$A$63:$C$472,3,FALSE)</f>
        <v>0.81930000000000003</v>
      </c>
      <c r="I1249" s="10">
        <v>40580</v>
      </c>
      <c r="J1249" s="11" t="s">
        <v>1292</v>
      </c>
      <c r="K1249" s="11" t="s">
        <v>1293</v>
      </c>
      <c r="L1249" s="12">
        <f>VLOOKUP(I1249,'All areas - no counties listed'!$H$63:$J$472,3,FALSE)</f>
        <v>0.82630000000000003</v>
      </c>
    </row>
    <row r="1250" spans="1:12" x14ac:dyDescent="0.25">
      <c r="A1250" s="15"/>
      <c r="B1250" s="16"/>
      <c r="C1250" s="16" t="s">
        <v>1294</v>
      </c>
      <c r="D1250" s="17"/>
      <c r="I1250" s="15"/>
      <c r="J1250" s="16"/>
      <c r="K1250" s="16" t="s">
        <v>1294</v>
      </c>
      <c r="L1250" s="17"/>
    </row>
    <row r="1251" spans="1:12" x14ac:dyDescent="0.25">
      <c r="A1251" s="4"/>
      <c r="B1251" s="4"/>
      <c r="C1251" s="4"/>
      <c r="D1251" s="5"/>
      <c r="I1251" s="4"/>
      <c r="J1251" s="4"/>
      <c r="K1251" s="4"/>
      <c r="L1251" s="5"/>
    </row>
    <row r="1252" spans="1:12" x14ac:dyDescent="0.25">
      <c r="A1252" s="19">
        <v>40660</v>
      </c>
      <c r="B1252" s="20" t="s">
        <v>1295</v>
      </c>
      <c r="C1252" s="20" t="s">
        <v>1296</v>
      </c>
      <c r="D1252" s="21">
        <f>VLOOKUP(A1252,'[1]All areas - no counties listed'!$A$63:$C$472,3,FALSE)</f>
        <v>0.87139999999999995</v>
      </c>
      <c r="I1252" s="19">
        <v>40660</v>
      </c>
      <c r="J1252" s="20" t="s">
        <v>1295</v>
      </c>
      <c r="K1252" s="20" t="s">
        <v>1296</v>
      </c>
      <c r="L1252" s="21">
        <f>VLOOKUP(I1252,'All areas - no counties listed'!$H$63:$J$472,3,FALSE)</f>
        <v>0.87870000000000004</v>
      </c>
    </row>
    <row r="1253" spans="1:12" x14ac:dyDescent="0.25">
      <c r="A1253" s="4"/>
      <c r="B1253" s="4"/>
      <c r="C1253" s="4"/>
      <c r="D1253" s="5"/>
      <c r="I1253" s="4"/>
      <c r="J1253" s="4"/>
      <c r="K1253" s="4"/>
      <c r="L1253" s="5"/>
    </row>
    <row r="1254" spans="1:12" ht="15" customHeight="1" x14ac:dyDescent="0.25">
      <c r="A1254" s="10">
        <v>40900</v>
      </c>
      <c r="B1254" s="11" t="s">
        <v>1297</v>
      </c>
      <c r="C1254" s="11" t="s">
        <v>1298</v>
      </c>
      <c r="D1254" s="12">
        <f>VLOOKUP(A1254,'[1]All areas - no counties listed'!$A$63:$C$472,3,FALSE)</f>
        <v>1.6782999999999999</v>
      </c>
      <c r="I1254" s="10">
        <v>40900</v>
      </c>
      <c r="J1254" s="11" t="s">
        <v>1297</v>
      </c>
      <c r="K1254" s="11" t="s">
        <v>1298</v>
      </c>
      <c r="L1254" s="12">
        <f>VLOOKUP(I1254,'All areas - no counties listed'!$H$63:$J$472,3,FALSE)</f>
        <v>1.6922999999999999</v>
      </c>
    </row>
    <row r="1255" spans="1:12" x14ac:dyDescent="0.25">
      <c r="A1255" s="13"/>
      <c r="B1255" s="4"/>
      <c r="C1255" s="4" t="s">
        <v>1299</v>
      </c>
      <c r="D1255" s="14"/>
      <c r="I1255" s="13"/>
      <c r="J1255" s="4"/>
      <c r="K1255" s="4" t="s">
        <v>1299</v>
      </c>
      <c r="L1255" s="14"/>
    </row>
    <row r="1256" spans="1:12" x14ac:dyDescent="0.25">
      <c r="A1256" s="13"/>
      <c r="B1256" s="4"/>
      <c r="C1256" s="4" t="s">
        <v>1300</v>
      </c>
      <c r="D1256" s="14"/>
      <c r="I1256" s="13"/>
      <c r="J1256" s="4"/>
      <c r="K1256" s="4" t="s">
        <v>1300</v>
      </c>
      <c r="L1256" s="14"/>
    </row>
    <row r="1257" spans="1:12" x14ac:dyDescent="0.25">
      <c r="A1257" s="15"/>
      <c r="B1257" s="16"/>
      <c r="C1257" s="16" t="s">
        <v>1301</v>
      </c>
      <c r="D1257" s="17"/>
      <c r="I1257" s="15"/>
      <c r="J1257" s="16"/>
      <c r="K1257" s="16" t="s">
        <v>1301</v>
      </c>
      <c r="L1257" s="17"/>
    </row>
    <row r="1258" spans="1:12" x14ac:dyDescent="0.25">
      <c r="A1258" s="4"/>
      <c r="B1258" s="4"/>
      <c r="C1258" s="4"/>
      <c r="D1258" s="5"/>
      <c r="I1258" s="4"/>
      <c r="J1258" s="4"/>
      <c r="K1258" s="4"/>
      <c r="L1258" s="5"/>
    </row>
    <row r="1259" spans="1:12" x14ac:dyDescent="0.25">
      <c r="A1259" s="19">
        <v>40980</v>
      </c>
      <c r="B1259" s="20" t="s">
        <v>1302</v>
      </c>
      <c r="C1259" s="20" t="s">
        <v>1303</v>
      </c>
      <c r="D1259" s="21">
        <f>VLOOKUP(A1259,'[1]All areas - no counties listed'!$A$63:$C$472,3,FALSE)</f>
        <v>0.8589</v>
      </c>
      <c r="I1259" s="19">
        <v>40980</v>
      </c>
      <c r="J1259" s="20" t="s">
        <v>1302</v>
      </c>
      <c r="K1259" s="20" t="s">
        <v>1303</v>
      </c>
      <c r="L1259" s="21">
        <f>VLOOKUP(I1259,'All areas - no counties listed'!$H$63:$J$472,3,FALSE)</f>
        <v>0.86599999999999999</v>
      </c>
    </row>
    <row r="1260" spans="1:12" x14ac:dyDescent="0.25">
      <c r="A1260" s="4"/>
      <c r="B1260" s="4"/>
      <c r="C1260" s="4"/>
      <c r="D1260" s="5"/>
      <c r="I1260" s="4"/>
      <c r="J1260" s="4"/>
      <c r="K1260" s="4"/>
      <c r="L1260" s="5"/>
    </row>
    <row r="1261" spans="1:12" x14ac:dyDescent="0.25">
      <c r="A1261" s="10">
        <v>41060</v>
      </c>
      <c r="B1261" s="11" t="s">
        <v>1304</v>
      </c>
      <c r="C1261" s="11" t="s">
        <v>1305</v>
      </c>
      <c r="D1261" s="12">
        <f>VLOOKUP(A1261,'[1]All areas - no counties listed'!$A$63:$C$472,3,FALSE)</f>
        <v>0.94440000000000002</v>
      </c>
      <c r="I1261" s="10">
        <v>41060</v>
      </c>
      <c r="J1261" s="11" t="s">
        <v>1304</v>
      </c>
      <c r="K1261" s="11" t="s">
        <v>1305</v>
      </c>
      <c r="L1261" s="12">
        <f>VLOOKUP(I1261,'All areas - no counties listed'!$H$63:$J$472,3,FALSE)</f>
        <v>0.95230000000000004</v>
      </c>
    </row>
    <row r="1262" spans="1:12" x14ac:dyDescent="0.25">
      <c r="A1262" s="15"/>
      <c r="B1262" s="16"/>
      <c r="C1262" s="16" t="s">
        <v>1306</v>
      </c>
      <c r="D1262" s="17"/>
      <c r="I1262" s="15"/>
      <c r="J1262" s="16"/>
      <c r="K1262" s="16" t="s">
        <v>1306</v>
      </c>
      <c r="L1262" s="17"/>
    </row>
    <row r="1263" spans="1:12" x14ac:dyDescent="0.25">
      <c r="A1263" s="4"/>
      <c r="B1263" s="4"/>
      <c r="C1263" s="4"/>
      <c r="D1263" s="5"/>
      <c r="I1263" s="4"/>
      <c r="J1263" s="4"/>
      <c r="K1263" s="4"/>
      <c r="L1263" s="5"/>
    </row>
    <row r="1264" spans="1:12" x14ac:dyDescent="0.25">
      <c r="A1264" s="19">
        <v>41100</v>
      </c>
      <c r="B1264" s="20" t="s">
        <v>1307</v>
      </c>
      <c r="C1264" s="20" t="s">
        <v>1308</v>
      </c>
      <c r="D1264" s="21">
        <f>VLOOKUP(A1264,'[1]All areas - no counties listed'!$A$63:$C$472,3,FALSE)</f>
        <v>0.92700000000000005</v>
      </c>
      <c r="I1264" s="19">
        <v>41100</v>
      </c>
      <c r="J1264" s="20" t="s">
        <v>1307</v>
      </c>
      <c r="K1264" s="20" t="s">
        <v>1308</v>
      </c>
      <c r="L1264" s="21">
        <f>VLOOKUP(I1264,'All areas - no counties listed'!$H$63:$J$472,3,FALSE)</f>
        <v>0.93479999999999996</v>
      </c>
    </row>
    <row r="1265" spans="1:12" x14ac:dyDescent="0.25">
      <c r="A1265" s="4"/>
      <c r="B1265" s="4"/>
      <c r="C1265" s="4"/>
      <c r="D1265" s="5"/>
      <c r="I1265" s="4"/>
      <c r="J1265" s="4"/>
      <c r="K1265" s="4"/>
      <c r="L1265" s="5"/>
    </row>
    <row r="1266" spans="1:12" x14ac:dyDescent="0.25">
      <c r="A1266" s="10">
        <v>41140</v>
      </c>
      <c r="B1266" s="11" t="s">
        <v>1309</v>
      </c>
      <c r="C1266" s="11" t="s">
        <v>1310</v>
      </c>
      <c r="D1266" s="12">
        <f>VLOOKUP(A1266,'[1]All areas - no counties listed'!$A$63:$C$472,3,FALSE)</f>
        <v>0.9446</v>
      </c>
      <c r="I1266" s="10">
        <v>41140</v>
      </c>
      <c r="J1266" s="11" t="s">
        <v>1309</v>
      </c>
      <c r="K1266" s="11" t="s">
        <v>1310</v>
      </c>
      <c r="L1266" s="12">
        <f>VLOOKUP(I1266,'All areas - no counties listed'!$H$63:$J$472,3,FALSE)</f>
        <v>0.95250000000000001</v>
      </c>
    </row>
    <row r="1267" spans="1:12" x14ac:dyDescent="0.25">
      <c r="A1267" s="13"/>
      <c r="B1267" s="4"/>
      <c r="C1267" s="4" t="s">
        <v>1311</v>
      </c>
      <c r="D1267" s="14"/>
      <c r="I1267" s="13"/>
      <c r="J1267" s="4"/>
      <c r="K1267" s="4" t="s">
        <v>1311</v>
      </c>
      <c r="L1267" s="14"/>
    </row>
    <row r="1268" spans="1:12" x14ac:dyDescent="0.25">
      <c r="A1268" s="13"/>
      <c r="B1268" s="4"/>
      <c r="C1268" s="4" t="s">
        <v>1312</v>
      </c>
      <c r="D1268" s="14"/>
      <c r="I1268" s="13"/>
      <c r="J1268" s="4"/>
      <c r="K1268" s="4" t="s">
        <v>1312</v>
      </c>
      <c r="L1268" s="14"/>
    </row>
    <row r="1269" spans="1:12" x14ac:dyDescent="0.25">
      <c r="A1269" s="15"/>
      <c r="B1269" s="16"/>
      <c r="C1269" s="16" t="s">
        <v>1313</v>
      </c>
      <c r="D1269" s="17"/>
      <c r="I1269" s="15"/>
      <c r="J1269" s="16"/>
      <c r="K1269" s="16" t="s">
        <v>1313</v>
      </c>
      <c r="L1269" s="17"/>
    </row>
    <row r="1270" spans="1:12" x14ac:dyDescent="0.25">
      <c r="A1270" s="4"/>
      <c r="B1270" s="4"/>
      <c r="C1270" s="4"/>
      <c r="D1270" s="5"/>
      <c r="I1270" s="4"/>
      <c r="J1270" s="4"/>
      <c r="K1270" s="4"/>
      <c r="L1270" s="5"/>
    </row>
    <row r="1271" spans="1:12" x14ac:dyDescent="0.25">
      <c r="A1271" s="10">
        <v>41180</v>
      </c>
      <c r="B1271" s="11" t="s">
        <v>1314</v>
      </c>
      <c r="C1271" s="11" t="s">
        <v>1315</v>
      </c>
      <c r="D1271" s="12">
        <f>VLOOKUP(A1271,'[1]All areas - no counties listed'!$A$63:$C$472,3,FALSE)</f>
        <v>0.93459999999999999</v>
      </c>
      <c r="I1271" s="10">
        <v>41180</v>
      </c>
      <c r="J1271" s="11" t="s">
        <v>1314</v>
      </c>
      <c r="K1271" s="11" t="s">
        <v>1315</v>
      </c>
      <c r="L1271" s="12">
        <f>VLOOKUP(I1271,'All areas - no counties listed'!$H$63:$J$472,3,FALSE)</f>
        <v>0.94230000000000003</v>
      </c>
    </row>
    <row r="1272" spans="1:12" x14ac:dyDescent="0.25">
      <c r="A1272" s="13"/>
      <c r="B1272" s="4"/>
      <c r="C1272" s="4" t="s">
        <v>1316</v>
      </c>
      <c r="D1272" s="14"/>
      <c r="I1272" s="13"/>
      <c r="J1272" s="4"/>
      <c r="K1272" s="4" t="s">
        <v>1316</v>
      </c>
      <c r="L1272" s="14"/>
    </row>
    <row r="1273" spans="1:12" x14ac:dyDescent="0.25">
      <c r="A1273" s="13"/>
      <c r="B1273" s="4"/>
      <c r="C1273" s="4" t="s">
        <v>1317</v>
      </c>
      <c r="D1273" s="14"/>
      <c r="I1273" s="13"/>
      <c r="J1273" s="4"/>
      <c r="K1273" s="4" t="s">
        <v>1317</v>
      </c>
      <c r="L1273" s="14"/>
    </row>
    <row r="1274" spans="1:12" x14ac:dyDescent="0.25">
      <c r="A1274" s="13"/>
      <c r="B1274" s="4"/>
      <c r="C1274" s="4" t="s">
        <v>1318</v>
      </c>
      <c r="D1274" s="14"/>
      <c r="I1274" s="13"/>
      <c r="J1274" s="4"/>
      <c r="K1274" s="4" t="s">
        <v>1318</v>
      </c>
      <c r="L1274" s="14"/>
    </row>
    <row r="1275" spans="1:12" x14ac:dyDescent="0.25">
      <c r="A1275" s="13"/>
      <c r="B1275" s="4"/>
      <c r="C1275" s="4" t="s">
        <v>1319</v>
      </c>
      <c r="D1275" s="14"/>
      <c r="I1275" s="13"/>
      <c r="J1275" s="4"/>
      <c r="K1275" s="4" t="s">
        <v>1319</v>
      </c>
      <c r="L1275" s="14"/>
    </row>
    <row r="1276" spans="1:12" x14ac:dyDescent="0.25">
      <c r="A1276" s="13"/>
      <c r="B1276" s="4"/>
      <c r="C1276" s="4" t="s">
        <v>1320</v>
      </c>
      <c r="D1276" s="14"/>
      <c r="I1276" s="13"/>
      <c r="J1276" s="4"/>
      <c r="K1276" s="4" t="s">
        <v>1320</v>
      </c>
      <c r="L1276" s="14"/>
    </row>
    <row r="1277" spans="1:12" x14ac:dyDescent="0.25">
      <c r="A1277" s="13"/>
      <c r="B1277" s="4"/>
      <c r="C1277" s="4" t="s">
        <v>1321</v>
      </c>
      <c r="D1277" s="14"/>
      <c r="I1277" s="13"/>
      <c r="J1277" s="4"/>
      <c r="K1277" s="4" t="s">
        <v>1321</v>
      </c>
      <c r="L1277" s="14"/>
    </row>
    <row r="1278" spans="1:12" x14ac:dyDescent="0.25">
      <c r="A1278" s="13"/>
      <c r="B1278" s="4"/>
      <c r="C1278" s="4" t="s">
        <v>1322</v>
      </c>
      <c r="D1278" s="14"/>
      <c r="I1278" s="13"/>
      <c r="J1278" s="4"/>
      <c r="K1278" s="4" t="s">
        <v>1322</v>
      </c>
      <c r="L1278" s="14"/>
    </row>
    <row r="1279" spans="1:12" x14ac:dyDescent="0.25">
      <c r="A1279" s="13"/>
      <c r="B1279" s="4"/>
      <c r="C1279" s="4" t="s">
        <v>1323</v>
      </c>
      <c r="D1279" s="14"/>
      <c r="I1279" s="13"/>
      <c r="J1279" s="4"/>
      <c r="K1279" s="4" t="s">
        <v>1323</v>
      </c>
      <c r="L1279" s="14"/>
    </row>
    <row r="1280" spans="1:12" x14ac:dyDescent="0.25">
      <c r="A1280" s="13"/>
      <c r="B1280" s="4"/>
      <c r="C1280" s="4" t="s">
        <v>1324</v>
      </c>
      <c r="D1280" s="14"/>
      <c r="I1280" s="13"/>
      <c r="J1280" s="4"/>
      <c r="K1280" s="4" t="s">
        <v>1324</v>
      </c>
      <c r="L1280" s="14"/>
    </row>
    <row r="1281" spans="1:12" x14ac:dyDescent="0.25">
      <c r="A1281" s="13"/>
      <c r="B1281" s="4"/>
      <c r="C1281" s="4" t="s">
        <v>1325</v>
      </c>
      <c r="D1281" s="14"/>
      <c r="I1281" s="13"/>
      <c r="J1281" s="4"/>
      <c r="K1281" s="4" t="s">
        <v>1325</v>
      </c>
      <c r="L1281" s="14"/>
    </row>
    <row r="1282" spans="1:12" x14ac:dyDescent="0.25">
      <c r="A1282" s="13"/>
      <c r="B1282" s="4"/>
      <c r="C1282" s="4" t="s">
        <v>1326</v>
      </c>
      <c r="D1282" s="14"/>
      <c r="I1282" s="13"/>
      <c r="J1282" s="4"/>
      <c r="K1282" s="4" t="s">
        <v>1326</v>
      </c>
      <c r="L1282" s="14"/>
    </row>
    <row r="1283" spans="1:12" x14ac:dyDescent="0.25">
      <c r="A1283" s="13"/>
      <c r="B1283" s="4"/>
      <c r="C1283" s="4" t="s">
        <v>1327</v>
      </c>
      <c r="D1283" s="14"/>
      <c r="I1283" s="13"/>
      <c r="J1283" s="4"/>
      <c r="K1283" s="4" t="s">
        <v>1327</v>
      </c>
      <c r="L1283" s="14"/>
    </row>
    <row r="1284" spans="1:12" x14ac:dyDescent="0.25">
      <c r="A1284" s="13"/>
      <c r="B1284" s="4"/>
      <c r="C1284" s="4" t="s">
        <v>1328</v>
      </c>
      <c r="D1284" s="14"/>
      <c r="I1284" s="13"/>
      <c r="J1284" s="4"/>
      <c r="K1284" s="4" t="s">
        <v>1328</v>
      </c>
      <c r="L1284" s="14"/>
    </row>
    <row r="1285" spans="1:12" x14ac:dyDescent="0.25">
      <c r="A1285" s="15"/>
      <c r="B1285" s="16"/>
      <c r="C1285" s="16" t="s">
        <v>1329</v>
      </c>
      <c r="D1285" s="17"/>
      <c r="I1285" s="15"/>
      <c r="J1285" s="16"/>
      <c r="K1285" s="16" t="s">
        <v>1329</v>
      </c>
      <c r="L1285" s="17"/>
    </row>
    <row r="1286" spans="1:12" x14ac:dyDescent="0.25">
      <c r="A1286" s="4"/>
      <c r="B1286" s="4"/>
      <c r="C1286" s="4"/>
      <c r="D1286" s="5"/>
      <c r="I1286" s="4"/>
      <c r="J1286" s="4"/>
      <c r="K1286" s="4"/>
      <c r="L1286" s="5"/>
    </row>
    <row r="1287" spans="1:12" x14ac:dyDescent="0.25">
      <c r="A1287" s="10">
        <v>41420</v>
      </c>
      <c r="B1287" s="11" t="s">
        <v>1330</v>
      </c>
      <c r="C1287" s="11" t="s">
        <v>1331</v>
      </c>
      <c r="D1287" s="12">
        <f>VLOOKUP(A1287,'[1]All areas - no counties listed'!$A$63:$C$472,3,FALSE)</f>
        <v>1.0802</v>
      </c>
      <c r="I1287" s="10">
        <v>41420</v>
      </c>
      <c r="J1287" s="11" t="s">
        <v>1330</v>
      </c>
      <c r="K1287" s="11" t="s">
        <v>1331</v>
      </c>
      <c r="L1287" s="12">
        <f>VLOOKUP(I1287,'All areas - no counties listed'!$H$63:$J$472,3,FALSE)</f>
        <v>1.0892999999999999</v>
      </c>
    </row>
    <row r="1288" spans="1:12" x14ac:dyDescent="0.25">
      <c r="A1288" s="15"/>
      <c r="B1288" s="16"/>
      <c r="C1288" s="16" t="s">
        <v>1332</v>
      </c>
      <c r="D1288" s="17"/>
      <c r="I1288" s="15"/>
      <c r="J1288" s="16"/>
      <c r="K1288" s="16" t="s">
        <v>1332</v>
      </c>
      <c r="L1288" s="17"/>
    </row>
    <row r="1289" spans="1:12" x14ac:dyDescent="0.25">
      <c r="A1289" s="4"/>
      <c r="B1289" s="4"/>
      <c r="C1289" s="4"/>
      <c r="D1289" s="5"/>
      <c r="I1289" s="4"/>
      <c r="J1289" s="4"/>
      <c r="K1289" s="4"/>
      <c r="L1289" s="5"/>
    </row>
    <row r="1290" spans="1:12" x14ac:dyDescent="0.25">
      <c r="A1290" s="19">
        <v>41500</v>
      </c>
      <c r="B1290" s="20" t="s">
        <v>1333</v>
      </c>
      <c r="C1290" s="20" t="s">
        <v>1334</v>
      </c>
      <c r="D1290" s="21">
        <f>VLOOKUP(A1290,'[1]All areas - no counties listed'!$A$63:$C$472,3,FALSE)</f>
        <v>1.7783</v>
      </c>
      <c r="I1290" s="19">
        <v>41500</v>
      </c>
      <c r="J1290" s="20" t="s">
        <v>1333</v>
      </c>
      <c r="K1290" s="20" t="s">
        <v>1334</v>
      </c>
      <c r="L1290" s="21">
        <f>VLOOKUP(I1290,'All areas - no counties listed'!$H$63:$J$472,3,FALSE)</f>
        <v>1.7930999999999999</v>
      </c>
    </row>
    <row r="1291" spans="1:12" x14ac:dyDescent="0.25">
      <c r="A1291" s="4"/>
      <c r="B1291" s="4"/>
      <c r="C1291" s="4"/>
      <c r="D1291" s="5"/>
      <c r="I1291" s="4"/>
      <c r="J1291" s="4"/>
      <c r="K1291" s="4"/>
      <c r="L1291" s="5"/>
    </row>
    <row r="1292" spans="1:12" x14ac:dyDescent="0.25">
      <c r="A1292" s="10">
        <v>41540</v>
      </c>
      <c r="B1292" s="11" t="s">
        <v>1335</v>
      </c>
      <c r="C1292" s="11" t="s">
        <v>1336</v>
      </c>
      <c r="D1292" s="12">
        <f>VLOOKUP(A1292,'[1]All areas - no counties listed'!$A$63:$C$472,3,FALSE)</f>
        <v>0.92859999999999998</v>
      </c>
      <c r="I1292" s="10">
        <v>41540</v>
      </c>
      <c r="J1292" s="11" t="s">
        <v>1335</v>
      </c>
      <c r="K1292" s="11" t="s">
        <v>1336</v>
      </c>
      <c r="L1292" s="12">
        <f>VLOOKUP(I1292,'All areas - no counties listed'!$H$63:$J$472,3,FALSE)</f>
        <v>0.93640000000000001</v>
      </c>
    </row>
    <row r="1293" spans="1:12" x14ac:dyDescent="0.25">
      <c r="A1293" s="13"/>
      <c r="B1293" s="4"/>
      <c r="C1293" s="4" t="s">
        <v>1337</v>
      </c>
      <c r="D1293" s="14"/>
      <c r="I1293" s="13"/>
      <c r="J1293" s="4"/>
      <c r="K1293" s="4" t="s">
        <v>1337</v>
      </c>
      <c r="L1293" s="14"/>
    </row>
    <row r="1294" spans="1:12" x14ac:dyDescent="0.25">
      <c r="A1294" s="13"/>
      <c r="B1294" s="4"/>
      <c r="C1294" s="4" t="s">
        <v>1338</v>
      </c>
      <c r="D1294" s="14"/>
      <c r="I1294" s="13"/>
      <c r="J1294" s="4"/>
      <c r="K1294" s="4" t="s">
        <v>1338</v>
      </c>
      <c r="L1294" s="14"/>
    </row>
    <row r="1295" spans="1:12" x14ac:dyDescent="0.25">
      <c r="A1295" s="15"/>
      <c r="B1295" s="16"/>
      <c r="C1295" s="16" t="s">
        <v>1339</v>
      </c>
      <c r="D1295" s="17"/>
      <c r="I1295" s="15"/>
      <c r="J1295" s="16"/>
      <c r="K1295" s="16" t="s">
        <v>1339</v>
      </c>
      <c r="L1295" s="17"/>
    </row>
    <row r="1296" spans="1:12" x14ac:dyDescent="0.25">
      <c r="A1296" s="4"/>
      <c r="B1296" s="4"/>
      <c r="C1296" s="4"/>
      <c r="D1296" s="5"/>
      <c r="I1296" s="4"/>
      <c r="J1296" s="4"/>
      <c r="K1296" s="4"/>
      <c r="L1296" s="5"/>
    </row>
    <row r="1297" spans="1:12" x14ac:dyDescent="0.25">
      <c r="A1297" s="10">
        <v>41620</v>
      </c>
      <c r="B1297" s="11" t="s">
        <v>1340</v>
      </c>
      <c r="C1297" s="11" t="s">
        <v>1341</v>
      </c>
      <c r="D1297" s="12">
        <f>VLOOKUP(A1297,'[1]All areas - no counties listed'!$A$63:$C$472,3,FALSE)</f>
        <v>0.96830000000000005</v>
      </c>
      <c r="I1297" s="10">
        <v>41620</v>
      </c>
      <c r="J1297" s="11" t="s">
        <v>1340</v>
      </c>
      <c r="K1297" s="11" t="s">
        <v>1341</v>
      </c>
      <c r="L1297" s="12">
        <f>VLOOKUP(I1297,'All areas - no counties listed'!$H$63:$J$472,3,FALSE)</f>
        <v>0.97640000000000005</v>
      </c>
    </row>
    <row r="1298" spans="1:12" x14ac:dyDescent="0.25">
      <c r="A1298" s="15"/>
      <c r="B1298" s="16"/>
      <c r="C1298" s="16" t="s">
        <v>1342</v>
      </c>
      <c r="D1298" s="17"/>
      <c r="I1298" s="15"/>
      <c r="J1298" s="16"/>
      <c r="K1298" s="16" t="s">
        <v>1342</v>
      </c>
      <c r="L1298" s="17"/>
    </row>
    <row r="1299" spans="1:12" x14ac:dyDescent="0.25">
      <c r="A1299" s="4"/>
      <c r="B1299" s="4"/>
      <c r="C1299" s="4"/>
      <c r="D1299" s="5"/>
      <c r="I1299" s="4"/>
      <c r="J1299" s="4"/>
      <c r="K1299" s="4"/>
      <c r="L1299" s="5"/>
    </row>
    <row r="1300" spans="1:12" x14ac:dyDescent="0.25">
      <c r="A1300" s="10">
        <v>41660</v>
      </c>
      <c r="B1300" s="11" t="s">
        <v>1343</v>
      </c>
      <c r="C1300" s="11" t="s">
        <v>1344</v>
      </c>
      <c r="D1300" s="12">
        <f>VLOOKUP(A1300,'[1]All areas - no counties listed'!$A$63:$C$472,3,FALSE)</f>
        <v>0.80730000000000002</v>
      </c>
      <c r="I1300" s="10">
        <v>41660</v>
      </c>
      <c r="J1300" s="11" t="s">
        <v>1343</v>
      </c>
      <c r="K1300" s="11" t="s">
        <v>1344</v>
      </c>
      <c r="L1300" s="12">
        <f>VLOOKUP(I1300,'All areas - no counties listed'!$H$63:$J$472,3,FALSE)</f>
        <v>0.81399999999999995</v>
      </c>
    </row>
    <row r="1301" spans="1:12" x14ac:dyDescent="0.25">
      <c r="A1301" s="15"/>
      <c r="B1301" s="16"/>
      <c r="C1301" s="16" t="s">
        <v>1345</v>
      </c>
      <c r="D1301" s="17"/>
      <c r="I1301" s="15"/>
      <c r="J1301" s="16"/>
      <c r="K1301" s="16" t="s">
        <v>1345</v>
      </c>
      <c r="L1301" s="17"/>
    </row>
    <row r="1302" spans="1:12" x14ac:dyDescent="0.25">
      <c r="A1302" s="4"/>
      <c r="B1302" s="4"/>
      <c r="C1302" s="4"/>
      <c r="D1302" s="5"/>
      <c r="I1302" s="4"/>
      <c r="J1302" s="4"/>
      <c r="K1302" s="4"/>
      <c r="L1302" s="5"/>
    </row>
    <row r="1303" spans="1:12" ht="28.5" x14ac:dyDescent="0.25">
      <c r="A1303" s="10">
        <v>41700</v>
      </c>
      <c r="B1303" s="11" t="s">
        <v>1346</v>
      </c>
      <c r="C1303" s="11" t="s">
        <v>1347</v>
      </c>
      <c r="D1303" s="12">
        <f>VLOOKUP(A1303,'[1]All areas - no counties listed'!$A$63:$C$472,3,FALSE)</f>
        <v>0.83930000000000005</v>
      </c>
      <c r="I1303" s="10">
        <v>41700</v>
      </c>
      <c r="J1303" s="11" t="s">
        <v>1346</v>
      </c>
      <c r="K1303" s="11" t="s">
        <v>1347</v>
      </c>
      <c r="L1303" s="12">
        <f>VLOOKUP(I1303,'All areas - no counties listed'!$H$63:$J$472,3,FALSE)</f>
        <v>0.84619999999999995</v>
      </c>
    </row>
    <row r="1304" spans="1:12" x14ac:dyDescent="0.25">
      <c r="A1304" s="13"/>
      <c r="B1304" s="4"/>
      <c r="C1304" s="4" t="s">
        <v>1348</v>
      </c>
      <c r="D1304" s="14"/>
      <c r="I1304" s="13"/>
      <c r="J1304" s="4"/>
      <c r="K1304" s="4" t="s">
        <v>1348</v>
      </c>
      <c r="L1304" s="14"/>
    </row>
    <row r="1305" spans="1:12" x14ac:dyDescent="0.25">
      <c r="A1305" s="13"/>
      <c r="B1305" s="4"/>
      <c r="C1305" s="4" t="s">
        <v>1349</v>
      </c>
      <c r="D1305" s="14"/>
      <c r="I1305" s="13"/>
      <c r="J1305" s="4"/>
      <c r="K1305" s="4" t="s">
        <v>1349</v>
      </c>
      <c r="L1305" s="14"/>
    </row>
    <row r="1306" spans="1:12" x14ac:dyDescent="0.25">
      <c r="A1306" s="13"/>
      <c r="B1306" s="4"/>
      <c r="C1306" s="4" t="s">
        <v>1350</v>
      </c>
      <c r="D1306" s="14"/>
      <c r="I1306" s="13"/>
      <c r="J1306" s="4"/>
      <c r="K1306" s="4" t="s">
        <v>1350</v>
      </c>
      <c r="L1306" s="14"/>
    </row>
    <row r="1307" spans="1:12" x14ac:dyDescent="0.25">
      <c r="A1307" s="13"/>
      <c r="B1307" s="4"/>
      <c r="C1307" s="4" t="s">
        <v>1351</v>
      </c>
      <c r="D1307" s="14"/>
      <c r="I1307" s="13"/>
      <c r="J1307" s="4"/>
      <c r="K1307" s="4" t="s">
        <v>1351</v>
      </c>
      <c r="L1307" s="14"/>
    </row>
    <row r="1308" spans="1:12" x14ac:dyDescent="0.25">
      <c r="A1308" s="13"/>
      <c r="B1308" s="4"/>
      <c r="C1308" s="4" t="s">
        <v>1352</v>
      </c>
      <c r="D1308" s="14"/>
      <c r="I1308" s="13"/>
      <c r="J1308" s="4"/>
      <c r="K1308" s="4" t="s">
        <v>1352</v>
      </c>
      <c r="L1308" s="14"/>
    </row>
    <row r="1309" spans="1:12" x14ac:dyDescent="0.25">
      <c r="A1309" s="13"/>
      <c r="B1309" s="4"/>
      <c r="C1309" s="4" t="s">
        <v>1353</v>
      </c>
      <c r="D1309" s="14"/>
      <c r="I1309" s="13"/>
      <c r="J1309" s="4"/>
      <c r="K1309" s="4" t="s">
        <v>1353</v>
      </c>
      <c r="L1309" s="14"/>
    </row>
    <row r="1310" spans="1:12" x14ac:dyDescent="0.25">
      <c r="A1310" s="15"/>
      <c r="B1310" s="16"/>
      <c r="C1310" s="16" t="s">
        <v>1354</v>
      </c>
      <c r="D1310" s="17"/>
      <c r="I1310" s="15"/>
      <c r="J1310" s="16"/>
      <c r="K1310" s="16" t="s">
        <v>1354</v>
      </c>
      <c r="L1310" s="17"/>
    </row>
    <row r="1311" spans="1:12" x14ac:dyDescent="0.25">
      <c r="A1311" s="4"/>
      <c r="B1311" s="4"/>
      <c r="C1311" s="4"/>
      <c r="D1311" s="5"/>
      <c r="I1311" s="4"/>
      <c r="J1311" s="4"/>
      <c r="K1311" s="4"/>
      <c r="L1311" s="5"/>
    </row>
    <row r="1312" spans="1:12" ht="28.5" x14ac:dyDescent="0.25">
      <c r="A1312" s="19">
        <v>41740</v>
      </c>
      <c r="B1312" s="20" t="s">
        <v>1355</v>
      </c>
      <c r="C1312" s="20" t="s">
        <v>1356</v>
      </c>
      <c r="D1312" s="21">
        <f>VLOOKUP(A1312,'[1]All areas - no counties listed'!$A$63:$C$472,3,FALSE)</f>
        <v>1.2150000000000001</v>
      </c>
      <c r="I1312" s="19">
        <v>41740</v>
      </c>
      <c r="J1312" s="20" t="s">
        <v>1355</v>
      </c>
      <c r="K1312" s="20" t="s">
        <v>1356</v>
      </c>
      <c r="L1312" s="21">
        <f>VLOOKUP(I1312,'All areas - no counties listed'!$H$63:$J$472,3,FALSE)</f>
        <v>1.2251000000000001</v>
      </c>
    </row>
    <row r="1313" spans="1:12" x14ac:dyDescent="0.25">
      <c r="A1313" s="4"/>
      <c r="B1313" s="4"/>
      <c r="C1313" s="4"/>
      <c r="D1313" s="5"/>
      <c r="I1313" s="4"/>
      <c r="J1313" s="4"/>
      <c r="K1313" s="4"/>
      <c r="L1313" s="5"/>
    </row>
    <row r="1314" spans="1:12" ht="15" customHeight="1" x14ac:dyDescent="0.25">
      <c r="A1314" s="10">
        <v>41884</v>
      </c>
      <c r="B1314" s="11" t="s">
        <v>1357</v>
      </c>
      <c r="C1314" s="11" t="s">
        <v>1358</v>
      </c>
      <c r="D1314" s="12">
        <f>VLOOKUP(A1314,'[1]All areas - no counties listed'!$A$63:$C$472,3,FALSE)</f>
        <v>1.8115000000000001</v>
      </c>
      <c r="I1314" s="10">
        <v>41884</v>
      </c>
      <c r="J1314" s="11" t="s">
        <v>1357</v>
      </c>
      <c r="K1314" s="11" t="s">
        <v>1358</v>
      </c>
      <c r="L1314" s="12">
        <f>VLOOKUP(I1314,'All areas - no counties listed'!$H$63:$J$472,3,FALSE)</f>
        <v>1.8265</v>
      </c>
    </row>
    <row r="1315" spans="1:12" x14ac:dyDescent="0.25">
      <c r="A1315" s="15"/>
      <c r="B1315" s="16"/>
      <c r="C1315" s="16" t="s">
        <v>1359</v>
      </c>
      <c r="D1315" s="17"/>
      <c r="I1315" s="15"/>
      <c r="J1315" s="16"/>
      <c r="K1315" s="16" t="s">
        <v>1359</v>
      </c>
      <c r="L1315" s="17"/>
    </row>
    <row r="1316" spans="1:12" x14ac:dyDescent="0.25">
      <c r="A1316" s="4"/>
      <c r="B1316" s="4"/>
      <c r="C1316" s="4"/>
      <c r="D1316" s="5"/>
      <c r="I1316" s="4"/>
      <c r="J1316" s="4"/>
      <c r="K1316" s="4"/>
      <c r="L1316" s="5"/>
    </row>
    <row r="1317" spans="1:12" x14ac:dyDescent="0.25">
      <c r="A1317" s="10">
        <v>41900</v>
      </c>
      <c r="B1317" s="11" t="s">
        <v>1360</v>
      </c>
      <c r="C1317" s="11" t="s">
        <v>1361</v>
      </c>
      <c r="D1317" s="12">
        <f>VLOOKUP(A1317,'[1]All areas - no counties listed'!$A$63:$C$472,3,FALSE)</f>
        <v>0.44600000000000001</v>
      </c>
      <c r="I1317" s="10">
        <v>41900</v>
      </c>
      <c r="J1317" s="11" t="s">
        <v>1360</v>
      </c>
      <c r="K1317" s="11" t="s">
        <v>1361</v>
      </c>
      <c r="L1317" s="12">
        <f>VLOOKUP(I1317,'All areas - no counties listed'!$H$63:$J$472,3,FALSE)</f>
        <v>0.44969999999999999</v>
      </c>
    </row>
    <row r="1318" spans="1:12" x14ac:dyDescent="0.25">
      <c r="A1318" s="13"/>
      <c r="B1318" s="4"/>
      <c r="C1318" s="4" t="s">
        <v>1362</v>
      </c>
      <c r="D1318" s="14"/>
      <c r="I1318" s="13"/>
      <c r="J1318" s="4"/>
      <c r="K1318" s="4" t="s">
        <v>1362</v>
      </c>
      <c r="L1318" s="14"/>
    </row>
    <row r="1319" spans="1:12" ht="15" customHeight="1" x14ac:dyDescent="0.25">
      <c r="A1319" s="13"/>
      <c r="B1319" s="4"/>
      <c r="C1319" s="4" t="s">
        <v>1363</v>
      </c>
      <c r="D1319" s="14"/>
      <c r="I1319" s="13"/>
      <c r="J1319" s="4"/>
      <c r="K1319" s="4" t="s">
        <v>1363</v>
      </c>
      <c r="L1319" s="14"/>
    </row>
    <row r="1320" spans="1:12" x14ac:dyDescent="0.25">
      <c r="A1320" s="15"/>
      <c r="B1320" s="16"/>
      <c r="C1320" s="16" t="s">
        <v>1364</v>
      </c>
      <c r="D1320" s="17"/>
      <c r="I1320" s="15"/>
      <c r="J1320" s="16"/>
      <c r="K1320" s="16" t="s">
        <v>1364</v>
      </c>
      <c r="L1320" s="17"/>
    </row>
    <row r="1321" spans="1:12" x14ac:dyDescent="0.25">
      <c r="A1321" s="4"/>
      <c r="B1321" s="4"/>
      <c r="C1321" s="4"/>
      <c r="D1321" s="5"/>
      <c r="I1321" s="4"/>
      <c r="J1321" s="4"/>
      <c r="K1321" s="4"/>
      <c r="L1321" s="5"/>
    </row>
    <row r="1322" spans="1:12" ht="28.5" x14ac:dyDescent="0.25">
      <c r="A1322" s="10">
        <v>41940</v>
      </c>
      <c r="B1322" s="11" t="s">
        <v>1365</v>
      </c>
      <c r="C1322" s="11" t="s">
        <v>1366</v>
      </c>
      <c r="D1322" s="12">
        <f>VLOOKUP(A1322,'[1]All areas - no counties listed'!$A$63:$C$472,3,FALSE)</f>
        <v>1.9053</v>
      </c>
      <c r="I1322" s="10">
        <v>41940</v>
      </c>
      <c r="J1322" s="11" t="s">
        <v>1365</v>
      </c>
      <c r="K1322" s="11" t="s">
        <v>1366</v>
      </c>
      <c r="L1322" s="12">
        <f>VLOOKUP(I1322,'All areas - no counties listed'!$H$63:$J$472,3,FALSE)</f>
        <v>1.9212</v>
      </c>
    </row>
    <row r="1323" spans="1:12" x14ac:dyDescent="0.25">
      <c r="A1323" s="15"/>
      <c r="B1323" s="16"/>
      <c r="C1323" s="16" t="s">
        <v>1367</v>
      </c>
      <c r="D1323" s="17"/>
      <c r="I1323" s="15"/>
      <c r="J1323" s="16"/>
      <c r="K1323" s="16" t="s">
        <v>1367</v>
      </c>
      <c r="L1323" s="17"/>
    </row>
    <row r="1324" spans="1:12" x14ac:dyDescent="0.25">
      <c r="A1324" s="4"/>
      <c r="B1324" s="4"/>
      <c r="C1324" s="4"/>
      <c r="D1324" s="5"/>
      <c r="I1324" s="4"/>
      <c r="J1324" s="4"/>
      <c r="K1324" s="4"/>
      <c r="L1324" s="5"/>
    </row>
    <row r="1325" spans="1:12" ht="15" customHeight="1" x14ac:dyDescent="0.25">
      <c r="A1325" s="10">
        <v>41980</v>
      </c>
      <c r="B1325" s="11" t="s">
        <v>1368</v>
      </c>
      <c r="C1325" s="11" t="s">
        <v>1369</v>
      </c>
      <c r="D1325" s="12">
        <f>VLOOKUP(A1325,'[1]All areas - no counties listed'!$A$63:$C$472,3,FALSE)</f>
        <v>0.4098</v>
      </c>
      <c r="I1325" s="10">
        <v>41980</v>
      </c>
      <c r="J1325" s="11" t="s">
        <v>1368</v>
      </c>
      <c r="K1325" s="11" t="s">
        <v>1369</v>
      </c>
      <c r="L1325" s="12">
        <f>VLOOKUP(I1325,'All areas - no counties listed'!$H$63:$J$472,3,FALSE)</f>
        <v>0.41310000000000002</v>
      </c>
    </row>
    <row r="1326" spans="1:12" x14ac:dyDescent="0.25">
      <c r="A1326" s="13"/>
      <c r="B1326" s="4"/>
      <c r="C1326" s="4" t="s">
        <v>1370</v>
      </c>
      <c r="D1326" s="14"/>
      <c r="I1326" s="13"/>
      <c r="J1326" s="4"/>
      <c r="K1326" s="4" t="s">
        <v>1370</v>
      </c>
      <c r="L1326" s="14"/>
    </row>
    <row r="1327" spans="1:12" x14ac:dyDescent="0.25">
      <c r="A1327" s="13"/>
      <c r="B1327" s="4"/>
      <c r="C1327" s="4" t="s">
        <v>1371</v>
      </c>
      <c r="D1327" s="14"/>
      <c r="I1327" s="13"/>
      <c r="J1327" s="4"/>
      <c r="K1327" s="4" t="s">
        <v>1371</v>
      </c>
      <c r="L1327" s="14"/>
    </row>
    <row r="1328" spans="1:12" x14ac:dyDescent="0.25">
      <c r="A1328" s="13"/>
      <c r="B1328" s="4"/>
      <c r="C1328" s="4" t="s">
        <v>1372</v>
      </c>
      <c r="D1328" s="14"/>
      <c r="I1328" s="13"/>
      <c r="J1328" s="4"/>
      <c r="K1328" s="4" t="s">
        <v>1372</v>
      </c>
      <c r="L1328" s="14"/>
    </row>
    <row r="1329" spans="1:12" x14ac:dyDescent="0.25">
      <c r="A1329" s="13"/>
      <c r="B1329" s="4"/>
      <c r="C1329" s="4" t="s">
        <v>1373</v>
      </c>
      <c r="D1329" s="14"/>
      <c r="I1329" s="13"/>
      <c r="J1329" s="4"/>
      <c r="K1329" s="4" t="s">
        <v>1373</v>
      </c>
      <c r="L1329" s="14"/>
    </row>
    <row r="1330" spans="1:12" x14ac:dyDescent="0.25">
      <c r="A1330" s="13"/>
      <c r="B1330" s="4"/>
      <c r="C1330" s="4" t="s">
        <v>1374</v>
      </c>
      <c r="D1330" s="14"/>
      <c r="I1330" s="13"/>
      <c r="J1330" s="4"/>
      <c r="K1330" s="4" t="s">
        <v>1374</v>
      </c>
      <c r="L1330" s="14"/>
    </row>
    <row r="1331" spans="1:12" x14ac:dyDescent="0.25">
      <c r="A1331" s="13"/>
      <c r="B1331" s="4"/>
      <c r="C1331" s="4" t="s">
        <v>1375</v>
      </c>
      <c r="D1331" s="14"/>
      <c r="I1331" s="13"/>
      <c r="J1331" s="4"/>
      <c r="K1331" s="4" t="s">
        <v>1375</v>
      </c>
      <c r="L1331" s="14"/>
    </row>
    <row r="1332" spans="1:12" x14ac:dyDescent="0.25">
      <c r="A1332" s="13"/>
      <c r="B1332" s="4"/>
      <c r="C1332" s="4" t="s">
        <v>1376</v>
      </c>
      <c r="D1332" s="14"/>
      <c r="I1332" s="13"/>
      <c r="J1332" s="4"/>
      <c r="K1332" s="4" t="s">
        <v>1376</v>
      </c>
      <c r="L1332" s="14"/>
    </row>
    <row r="1333" spans="1:12" x14ac:dyDescent="0.25">
      <c r="A1333" s="13"/>
      <c r="B1333" s="4"/>
      <c r="C1333" s="4" t="s">
        <v>1377</v>
      </c>
      <c r="D1333" s="14"/>
      <c r="I1333" s="13"/>
      <c r="J1333" s="4"/>
      <c r="K1333" s="4" t="s">
        <v>1377</v>
      </c>
      <c r="L1333" s="14"/>
    </row>
    <row r="1334" spans="1:12" x14ac:dyDescent="0.25">
      <c r="A1334" s="13"/>
      <c r="B1334" s="4"/>
      <c r="C1334" s="4" t="s">
        <v>1378</v>
      </c>
      <c r="D1334" s="14"/>
      <c r="I1334" s="13"/>
      <c r="J1334" s="4"/>
      <c r="K1334" s="4" t="s">
        <v>1378</v>
      </c>
      <c r="L1334" s="14"/>
    </row>
    <row r="1335" spans="1:12" x14ac:dyDescent="0.25">
      <c r="A1335" s="13"/>
      <c r="B1335" s="4"/>
      <c r="C1335" s="4" t="s">
        <v>1379</v>
      </c>
      <c r="D1335" s="14"/>
      <c r="I1335" s="13"/>
      <c r="J1335" s="4"/>
      <c r="K1335" s="4" t="s">
        <v>1379</v>
      </c>
      <c r="L1335" s="14"/>
    </row>
    <row r="1336" spans="1:12" x14ac:dyDescent="0.25">
      <c r="A1336" s="13"/>
      <c r="B1336" s="4"/>
      <c r="C1336" s="4" t="s">
        <v>1380</v>
      </c>
      <c r="D1336" s="14"/>
      <c r="I1336" s="13"/>
      <c r="J1336" s="4"/>
      <c r="K1336" s="4" t="s">
        <v>1380</v>
      </c>
      <c r="L1336" s="14"/>
    </row>
    <row r="1337" spans="1:12" x14ac:dyDescent="0.25">
      <c r="A1337" s="13"/>
      <c r="B1337" s="4"/>
      <c r="C1337" s="4" t="s">
        <v>1381</v>
      </c>
      <c r="D1337" s="14"/>
      <c r="I1337" s="13"/>
      <c r="J1337" s="4"/>
      <c r="K1337" s="4" t="s">
        <v>1381</v>
      </c>
      <c r="L1337" s="14"/>
    </row>
    <row r="1338" spans="1:12" x14ac:dyDescent="0.25">
      <c r="A1338" s="13"/>
      <c r="B1338" s="4"/>
      <c r="C1338" s="4" t="s">
        <v>1382</v>
      </c>
      <c r="D1338" s="14"/>
      <c r="I1338" s="13"/>
      <c r="J1338" s="4"/>
      <c r="K1338" s="4" t="s">
        <v>1382</v>
      </c>
      <c r="L1338" s="14"/>
    </row>
    <row r="1339" spans="1:12" x14ac:dyDescent="0.25">
      <c r="A1339" s="13"/>
      <c r="B1339" s="4"/>
      <c r="C1339" s="4" t="s">
        <v>1383</v>
      </c>
      <c r="D1339" s="14"/>
      <c r="I1339" s="13"/>
      <c r="J1339" s="4"/>
      <c r="K1339" s="4" t="s">
        <v>1383</v>
      </c>
      <c r="L1339" s="14"/>
    </row>
    <row r="1340" spans="1:12" x14ac:dyDescent="0.25">
      <c r="A1340" s="13"/>
      <c r="B1340" s="4"/>
      <c r="C1340" s="4" t="s">
        <v>1384</v>
      </c>
      <c r="D1340" s="14"/>
      <c r="I1340" s="13"/>
      <c r="J1340" s="4"/>
      <c r="K1340" s="4" t="s">
        <v>1384</v>
      </c>
      <c r="L1340" s="14"/>
    </row>
    <row r="1341" spans="1:12" x14ac:dyDescent="0.25">
      <c r="A1341" s="13"/>
      <c r="B1341" s="4"/>
      <c r="C1341" s="4" t="s">
        <v>1385</v>
      </c>
      <c r="D1341" s="14"/>
      <c r="I1341" s="13"/>
      <c r="J1341" s="4"/>
      <c r="K1341" s="4" t="s">
        <v>1385</v>
      </c>
      <c r="L1341" s="14"/>
    </row>
    <row r="1342" spans="1:12" x14ac:dyDescent="0.25">
      <c r="A1342" s="13"/>
      <c r="B1342" s="4"/>
      <c r="C1342" s="4" t="s">
        <v>1386</v>
      </c>
      <c r="D1342" s="14"/>
      <c r="I1342" s="13"/>
      <c r="J1342" s="4"/>
      <c r="K1342" s="4" t="s">
        <v>1386</v>
      </c>
      <c r="L1342" s="14"/>
    </row>
    <row r="1343" spans="1:12" x14ac:dyDescent="0.25">
      <c r="A1343" s="13"/>
      <c r="B1343" s="4"/>
      <c r="C1343" s="4" t="s">
        <v>1387</v>
      </c>
      <c r="D1343" s="14"/>
      <c r="I1343" s="13"/>
      <c r="J1343" s="4"/>
      <c r="K1343" s="4" t="s">
        <v>1387</v>
      </c>
      <c r="L1343" s="14"/>
    </row>
    <row r="1344" spans="1:12" x14ac:dyDescent="0.25">
      <c r="A1344" s="13"/>
      <c r="B1344" s="4"/>
      <c r="C1344" s="4" t="s">
        <v>1388</v>
      </c>
      <c r="D1344" s="14"/>
      <c r="I1344" s="13"/>
      <c r="J1344" s="4"/>
      <c r="K1344" s="4" t="s">
        <v>1388</v>
      </c>
      <c r="L1344" s="14"/>
    </row>
    <row r="1345" spans="1:12" x14ac:dyDescent="0.25">
      <c r="A1345" s="13"/>
      <c r="B1345" s="4"/>
      <c r="C1345" s="4" t="s">
        <v>1389</v>
      </c>
      <c r="D1345" s="14"/>
      <c r="I1345" s="13"/>
      <c r="J1345" s="4"/>
      <c r="K1345" s="4" t="s">
        <v>1389</v>
      </c>
      <c r="L1345" s="14"/>
    </row>
    <row r="1346" spans="1:12" x14ac:dyDescent="0.25">
      <c r="A1346" s="13"/>
      <c r="B1346" s="4"/>
      <c r="C1346" s="4" t="s">
        <v>1390</v>
      </c>
      <c r="D1346" s="14"/>
      <c r="I1346" s="13"/>
      <c r="J1346" s="4"/>
      <c r="K1346" s="4" t="s">
        <v>1390</v>
      </c>
      <c r="L1346" s="14"/>
    </row>
    <row r="1347" spans="1:12" x14ac:dyDescent="0.25">
      <c r="A1347" s="13"/>
      <c r="B1347" s="4"/>
      <c r="C1347" s="4" t="s">
        <v>1391</v>
      </c>
      <c r="D1347" s="14"/>
      <c r="I1347" s="13"/>
      <c r="J1347" s="4"/>
      <c r="K1347" s="4" t="s">
        <v>1391</v>
      </c>
      <c r="L1347" s="14"/>
    </row>
    <row r="1348" spans="1:12" x14ac:dyDescent="0.25">
      <c r="A1348" s="13"/>
      <c r="B1348" s="4"/>
      <c r="C1348" s="4" t="s">
        <v>1392</v>
      </c>
      <c r="D1348" s="14"/>
      <c r="I1348" s="13"/>
      <c r="J1348" s="4"/>
      <c r="K1348" s="4" t="s">
        <v>1392</v>
      </c>
      <c r="L1348" s="14"/>
    </row>
    <row r="1349" spans="1:12" x14ac:dyDescent="0.25">
      <c r="A1349" s="13"/>
      <c r="B1349" s="4"/>
      <c r="C1349" s="4" t="s">
        <v>1393</v>
      </c>
      <c r="D1349" s="14"/>
      <c r="I1349" s="13"/>
      <c r="J1349" s="4"/>
      <c r="K1349" s="4" t="s">
        <v>1393</v>
      </c>
      <c r="L1349" s="14"/>
    </row>
    <row r="1350" spans="1:12" x14ac:dyDescent="0.25">
      <c r="A1350" s="13"/>
      <c r="B1350" s="4"/>
      <c r="C1350" s="4" t="s">
        <v>1394</v>
      </c>
      <c r="D1350" s="14"/>
      <c r="I1350" s="13"/>
      <c r="J1350" s="4"/>
      <c r="K1350" s="4" t="s">
        <v>1394</v>
      </c>
      <c r="L1350" s="14"/>
    </row>
    <row r="1351" spans="1:12" x14ac:dyDescent="0.25">
      <c r="A1351" s="13"/>
      <c r="B1351" s="4"/>
      <c r="C1351" s="4" t="s">
        <v>1395</v>
      </c>
      <c r="D1351" s="14"/>
      <c r="I1351" s="13"/>
      <c r="J1351" s="4"/>
      <c r="K1351" s="4" t="s">
        <v>1395</v>
      </c>
      <c r="L1351" s="14"/>
    </row>
    <row r="1352" spans="1:12" x14ac:dyDescent="0.25">
      <c r="A1352" s="13"/>
      <c r="B1352" s="4"/>
      <c r="C1352" s="4" t="s">
        <v>1396</v>
      </c>
      <c r="D1352" s="14"/>
      <c r="I1352" s="13"/>
      <c r="J1352" s="4"/>
      <c r="K1352" s="4" t="s">
        <v>1396</v>
      </c>
      <c r="L1352" s="14"/>
    </row>
    <row r="1353" spans="1:12" x14ac:dyDescent="0.25">
      <c r="A1353" s="13"/>
      <c r="B1353" s="4"/>
      <c r="C1353" s="4" t="s">
        <v>1397</v>
      </c>
      <c r="D1353" s="14"/>
      <c r="I1353" s="13"/>
      <c r="J1353" s="4"/>
      <c r="K1353" s="4" t="s">
        <v>1397</v>
      </c>
      <c r="L1353" s="14"/>
    </row>
    <row r="1354" spans="1:12" x14ac:dyDescent="0.25">
      <c r="A1354" s="13"/>
      <c r="B1354" s="4"/>
      <c r="C1354" s="4" t="s">
        <v>1398</v>
      </c>
      <c r="D1354" s="14"/>
      <c r="I1354" s="13"/>
      <c r="J1354" s="4"/>
      <c r="K1354" s="4" t="s">
        <v>1398</v>
      </c>
      <c r="L1354" s="14"/>
    </row>
    <row r="1355" spans="1:12" x14ac:dyDescent="0.25">
      <c r="A1355" s="13"/>
      <c r="B1355" s="4"/>
      <c r="C1355" s="4" t="s">
        <v>1399</v>
      </c>
      <c r="D1355" s="14"/>
      <c r="I1355" s="13"/>
      <c r="J1355" s="4"/>
      <c r="K1355" s="4" t="s">
        <v>1399</v>
      </c>
      <c r="L1355" s="14"/>
    </row>
    <row r="1356" spans="1:12" x14ac:dyDescent="0.25">
      <c r="A1356" s="13"/>
      <c r="B1356" s="4"/>
      <c r="C1356" s="4" t="s">
        <v>1400</v>
      </c>
      <c r="D1356" s="14"/>
      <c r="I1356" s="13"/>
      <c r="J1356" s="4"/>
      <c r="K1356" s="4" t="s">
        <v>1400</v>
      </c>
      <c r="L1356" s="14"/>
    </row>
    <row r="1357" spans="1:12" x14ac:dyDescent="0.25">
      <c r="A1357" s="13"/>
      <c r="B1357" s="4"/>
      <c r="C1357" s="4" t="s">
        <v>1401</v>
      </c>
      <c r="D1357" s="14"/>
      <c r="I1357" s="13"/>
      <c r="J1357" s="4"/>
      <c r="K1357" s="4" t="s">
        <v>1401</v>
      </c>
      <c r="L1357" s="14"/>
    </row>
    <row r="1358" spans="1:12" x14ac:dyDescent="0.25">
      <c r="A1358" s="13"/>
      <c r="B1358" s="4"/>
      <c r="C1358" s="4" t="s">
        <v>1402</v>
      </c>
      <c r="D1358" s="14"/>
      <c r="I1358" s="13"/>
      <c r="J1358" s="4"/>
      <c r="K1358" s="4" t="s">
        <v>1402</v>
      </c>
      <c r="L1358" s="14"/>
    </row>
    <row r="1359" spans="1:12" x14ac:dyDescent="0.25">
      <c r="A1359" s="13"/>
      <c r="B1359" s="4"/>
      <c r="C1359" s="4" t="s">
        <v>1403</v>
      </c>
      <c r="D1359" s="14"/>
      <c r="I1359" s="13"/>
      <c r="J1359" s="4"/>
      <c r="K1359" s="4" t="s">
        <v>1403</v>
      </c>
      <c r="L1359" s="14"/>
    </row>
    <row r="1360" spans="1:12" x14ac:dyDescent="0.25">
      <c r="A1360" s="13"/>
      <c r="B1360" s="4"/>
      <c r="C1360" s="4" t="s">
        <v>1404</v>
      </c>
      <c r="D1360" s="14"/>
      <c r="I1360" s="13"/>
      <c r="J1360" s="4"/>
      <c r="K1360" s="4" t="s">
        <v>1404</v>
      </c>
      <c r="L1360" s="14"/>
    </row>
    <row r="1361" spans="1:12" x14ac:dyDescent="0.25">
      <c r="A1361" s="13"/>
      <c r="B1361" s="4"/>
      <c r="C1361" s="4" t="s">
        <v>1405</v>
      </c>
      <c r="D1361" s="14"/>
      <c r="I1361" s="13"/>
      <c r="J1361" s="4"/>
      <c r="K1361" s="4" t="s">
        <v>1405</v>
      </c>
      <c r="L1361" s="14"/>
    </row>
    <row r="1362" spans="1:12" x14ac:dyDescent="0.25">
      <c r="A1362" s="13"/>
      <c r="B1362" s="4"/>
      <c r="C1362" s="4" t="s">
        <v>1406</v>
      </c>
      <c r="D1362" s="14"/>
      <c r="I1362" s="13"/>
      <c r="J1362" s="4"/>
      <c r="K1362" s="4" t="s">
        <v>1406</v>
      </c>
      <c r="L1362" s="14"/>
    </row>
    <row r="1363" spans="1:12" x14ac:dyDescent="0.25">
      <c r="A1363" s="13"/>
      <c r="B1363" s="4"/>
      <c r="C1363" s="4" t="s">
        <v>1407</v>
      </c>
      <c r="D1363" s="14"/>
      <c r="I1363" s="13"/>
      <c r="J1363" s="4"/>
      <c r="K1363" s="4" t="s">
        <v>1407</v>
      </c>
      <c r="L1363" s="14"/>
    </row>
    <row r="1364" spans="1:12" x14ac:dyDescent="0.25">
      <c r="A1364" s="15"/>
      <c r="B1364" s="16"/>
      <c r="C1364" s="16" t="s">
        <v>1408</v>
      </c>
      <c r="D1364" s="17"/>
      <c r="I1364" s="15"/>
      <c r="J1364" s="16"/>
      <c r="K1364" s="16" t="s">
        <v>1408</v>
      </c>
      <c r="L1364" s="17"/>
    </row>
    <row r="1365" spans="1:12" x14ac:dyDescent="0.25">
      <c r="A1365" s="4"/>
      <c r="B1365" s="4"/>
      <c r="C1365" s="4"/>
      <c r="D1365" s="5"/>
      <c r="I1365" s="4"/>
      <c r="J1365" s="4"/>
      <c r="K1365" s="4"/>
      <c r="L1365" s="5"/>
    </row>
    <row r="1366" spans="1:12" ht="15" customHeight="1" x14ac:dyDescent="0.25">
      <c r="A1366" s="19">
        <v>42020</v>
      </c>
      <c r="B1366" s="20" t="s">
        <v>1409</v>
      </c>
      <c r="C1366" s="20" t="s">
        <v>1410</v>
      </c>
      <c r="D1366" s="21">
        <f>VLOOKUP(A1366,'[1]All areas - no counties listed'!$A$63:$C$472,3,FALSE)</f>
        <v>1.3435999999999999</v>
      </c>
      <c r="I1366" s="19">
        <v>42020</v>
      </c>
      <c r="J1366" s="20" t="s">
        <v>1409</v>
      </c>
      <c r="K1366" s="20" t="s">
        <v>1410</v>
      </c>
      <c r="L1366" s="21">
        <f>VLOOKUP(I1366,'All areas - no counties listed'!$H$63:$J$472,3,FALSE)</f>
        <v>1.3548</v>
      </c>
    </row>
    <row r="1367" spans="1:12" x14ac:dyDescent="0.25">
      <c r="A1367" s="4"/>
      <c r="B1367" s="4"/>
      <c r="C1367" s="4"/>
      <c r="D1367" s="5"/>
      <c r="I1367" s="4"/>
      <c r="J1367" s="4"/>
      <c r="K1367" s="4"/>
      <c r="L1367" s="5"/>
    </row>
    <row r="1368" spans="1:12" x14ac:dyDescent="0.25">
      <c r="A1368" s="19">
        <v>42034</v>
      </c>
      <c r="B1368" s="20" t="s">
        <v>1411</v>
      </c>
      <c r="C1368" s="20" t="s">
        <v>1412</v>
      </c>
      <c r="D1368" s="21">
        <f>VLOOKUP(A1368,'[1]All areas - no counties listed'!$A$63:$C$472,3,FALSE)</f>
        <v>1.8122</v>
      </c>
      <c r="I1368" s="19">
        <v>42034</v>
      </c>
      <c r="J1368" s="20" t="s">
        <v>1411</v>
      </c>
      <c r="K1368" s="20" t="s">
        <v>1412</v>
      </c>
      <c r="L1368" s="21">
        <f>VLOOKUP(I1368,'All areas - no counties listed'!$H$63:$J$472,3,FALSE)</f>
        <v>1.8271999999999999</v>
      </c>
    </row>
    <row r="1369" spans="1:12" x14ac:dyDescent="0.25">
      <c r="A1369" s="4"/>
      <c r="B1369" s="4"/>
      <c r="C1369" s="4"/>
      <c r="D1369" s="5"/>
      <c r="I1369" s="4"/>
      <c r="J1369" s="4"/>
      <c r="K1369" s="4"/>
      <c r="L1369" s="5"/>
    </row>
    <row r="1370" spans="1:12" ht="28.5" x14ac:dyDescent="0.25">
      <c r="A1370" s="19">
        <v>42100</v>
      </c>
      <c r="B1370" s="20" t="s">
        <v>1413</v>
      </c>
      <c r="C1370" s="20" t="s">
        <v>1414</v>
      </c>
      <c r="D1370" s="21">
        <f>VLOOKUP(A1370,'[1]All areas - no counties listed'!$A$63:$C$472,3,FALSE)</f>
        <v>1.8361000000000001</v>
      </c>
      <c r="I1370" s="19">
        <v>42100</v>
      </c>
      <c r="J1370" s="20" t="s">
        <v>1413</v>
      </c>
      <c r="K1370" s="20" t="s">
        <v>1414</v>
      </c>
      <c r="L1370" s="21">
        <f>VLOOKUP(I1370,'All areas - no counties listed'!$H$63:$J$472,3,FALSE)</f>
        <v>1.8514999999999999</v>
      </c>
    </row>
    <row r="1371" spans="1:12" x14ac:dyDescent="0.25">
      <c r="A1371" s="4"/>
      <c r="B1371" s="4"/>
      <c r="C1371" s="4"/>
      <c r="D1371" s="5"/>
      <c r="I1371" s="4"/>
      <c r="J1371" s="4"/>
      <c r="K1371" s="4"/>
      <c r="L1371" s="5"/>
    </row>
    <row r="1372" spans="1:12" x14ac:dyDescent="0.25">
      <c r="A1372" s="19">
        <v>42140</v>
      </c>
      <c r="B1372" s="20" t="s">
        <v>1415</v>
      </c>
      <c r="C1372" s="20" t="s">
        <v>1416</v>
      </c>
      <c r="D1372" s="21">
        <f>VLOOKUP(A1372,'[1]All areas - no counties listed'!$A$63:$C$472,3,FALSE)</f>
        <v>1.0541</v>
      </c>
      <c r="I1372" s="19">
        <v>42140</v>
      </c>
      <c r="J1372" s="20" t="s">
        <v>1415</v>
      </c>
      <c r="K1372" s="20" t="s">
        <v>1416</v>
      </c>
      <c r="L1372" s="21">
        <f>VLOOKUP(I1372,'All areas - no counties listed'!$H$63:$J$472,3,FALSE)</f>
        <v>1.0629</v>
      </c>
    </row>
    <row r="1373" spans="1:12" x14ac:dyDescent="0.25">
      <c r="A1373" s="4"/>
      <c r="B1373" s="4"/>
      <c r="C1373" s="4"/>
      <c r="D1373" s="5"/>
      <c r="I1373" s="4"/>
      <c r="J1373" s="4"/>
      <c r="K1373" s="4"/>
      <c r="L1373" s="5"/>
    </row>
    <row r="1374" spans="1:12" ht="28.5" x14ac:dyDescent="0.25">
      <c r="A1374" s="19">
        <v>42200</v>
      </c>
      <c r="B1374" s="20" t="s">
        <v>1417</v>
      </c>
      <c r="C1374" s="20" t="s">
        <v>1418</v>
      </c>
      <c r="D1374" s="21">
        <f>VLOOKUP(A1374,'[1]All areas - no counties listed'!$A$63:$C$472,3,FALSE)</f>
        <v>1.4312</v>
      </c>
      <c r="I1374" s="19">
        <v>42200</v>
      </c>
      <c r="J1374" s="20" t="s">
        <v>1417</v>
      </c>
      <c r="K1374" s="20" t="s">
        <v>1418</v>
      </c>
      <c r="L1374" s="21">
        <f>VLOOKUP(I1374,'All areas - no counties listed'!$H$63:$J$472,3,FALSE)</f>
        <v>1.4431</v>
      </c>
    </row>
    <row r="1375" spans="1:12" x14ac:dyDescent="0.25">
      <c r="A1375" s="4"/>
      <c r="B1375" s="4"/>
      <c r="C1375" s="4"/>
      <c r="D1375" s="5"/>
      <c r="I1375" s="4"/>
      <c r="J1375" s="4"/>
      <c r="K1375" s="4"/>
      <c r="L1375" s="5"/>
    </row>
    <row r="1376" spans="1:12" x14ac:dyDescent="0.25">
      <c r="A1376" s="19">
        <v>42220</v>
      </c>
      <c r="B1376" s="20" t="s">
        <v>1419</v>
      </c>
      <c r="C1376" s="20" t="s">
        <v>1420</v>
      </c>
      <c r="D1376" s="21">
        <f>VLOOKUP(A1376,'[1]All areas - no counties listed'!$A$63:$C$472,3,FALSE)</f>
        <v>1.6218999999999999</v>
      </c>
      <c r="I1376" s="19">
        <v>42220</v>
      </c>
      <c r="J1376" s="20" t="s">
        <v>1419</v>
      </c>
      <c r="K1376" s="20" t="s">
        <v>1420</v>
      </c>
      <c r="L1376" s="21">
        <f>VLOOKUP(I1376,'All areas - no counties listed'!$H$63:$J$472,3,FALSE)</f>
        <v>1.6355</v>
      </c>
    </row>
    <row r="1377" spans="1:12" x14ac:dyDescent="0.25">
      <c r="A1377" s="4"/>
      <c r="B1377" s="4"/>
      <c r="C1377" s="4"/>
      <c r="D1377" s="5"/>
      <c r="I1377" s="4"/>
      <c r="J1377" s="4"/>
      <c r="K1377" s="4"/>
      <c r="L1377" s="5"/>
    </row>
    <row r="1378" spans="1:12" x14ac:dyDescent="0.25">
      <c r="A1378" s="10">
        <v>42340</v>
      </c>
      <c r="B1378" s="11" t="s">
        <v>1421</v>
      </c>
      <c r="C1378" s="11" t="s">
        <v>1422</v>
      </c>
      <c r="D1378" s="12">
        <f>VLOOKUP(A1378,'[1]All areas - no counties listed'!$A$63:$C$472,3,FALSE)</f>
        <v>0.78759999999999997</v>
      </c>
      <c r="I1378" s="10">
        <v>42340</v>
      </c>
      <c r="J1378" s="11" t="s">
        <v>1421</v>
      </c>
      <c r="K1378" s="11" t="s">
        <v>1422</v>
      </c>
      <c r="L1378" s="12">
        <f>VLOOKUP(I1378,'All areas - no counties listed'!$H$63:$J$472,3,FALSE)</f>
        <v>0.79420000000000002</v>
      </c>
    </row>
    <row r="1379" spans="1:12" x14ac:dyDescent="0.25">
      <c r="A1379" s="13"/>
      <c r="B1379" s="4"/>
      <c r="C1379" s="4" t="s">
        <v>1423</v>
      </c>
      <c r="D1379" s="14"/>
      <c r="I1379" s="13"/>
      <c r="J1379" s="4"/>
      <c r="K1379" s="4" t="s">
        <v>1423</v>
      </c>
      <c r="L1379" s="14"/>
    </row>
    <row r="1380" spans="1:12" x14ac:dyDescent="0.25">
      <c r="A1380" s="15"/>
      <c r="B1380" s="16"/>
      <c r="C1380" s="16" t="s">
        <v>1424</v>
      </c>
      <c r="D1380" s="17"/>
      <c r="I1380" s="15"/>
      <c r="J1380" s="16"/>
      <c r="K1380" s="16" t="s">
        <v>1424</v>
      </c>
      <c r="L1380" s="17"/>
    </row>
    <row r="1381" spans="1:12" x14ac:dyDescent="0.25">
      <c r="A1381" s="4"/>
      <c r="B1381" s="4"/>
      <c r="C1381" s="4"/>
      <c r="D1381" s="5"/>
      <c r="I1381" s="4"/>
      <c r="J1381" s="4"/>
      <c r="K1381" s="4"/>
      <c r="L1381" s="5"/>
    </row>
    <row r="1382" spans="1:12" ht="28.5" x14ac:dyDescent="0.25">
      <c r="A1382" s="10">
        <v>42540</v>
      </c>
      <c r="B1382" s="11" t="s">
        <v>1425</v>
      </c>
      <c r="C1382" s="11" t="s">
        <v>1426</v>
      </c>
      <c r="D1382" s="12">
        <f>VLOOKUP(A1382,'[1]All areas - no counties listed'!$A$63:$C$472,3,FALSE)</f>
        <v>0.8347</v>
      </c>
      <c r="I1382" s="10">
        <v>42540</v>
      </c>
      <c r="J1382" s="11" t="s">
        <v>1425</v>
      </c>
      <c r="K1382" s="11" t="s">
        <v>1426</v>
      </c>
      <c r="L1382" s="12">
        <f>VLOOKUP(I1382,'All areas - no counties listed'!$H$63:$J$472,3,FALSE)</f>
        <v>0.8417</v>
      </c>
    </row>
    <row r="1383" spans="1:12" x14ac:dyDescent="0.25">
      <c r="A1383" s="13"/>
      <c r="B1383" s="4"/>
      <c r="C1383" s="4" t="s">
        <v>1427</v>
      </c>
      <c r="D1383" s="14"/>
      <c r="I1383" s="13"/>
      <c r="J1383" s="4"/>
      <c r="K1383" s="4" t="s">
        <v>1427</v>
      </c>
      <c r="L1383" s="14"/>
    </row>
    <row r="1384" spans="1:12" x14ac:dyDescent="0.25">
      <c r="A1384" s="15"/>
      <c r="B1384" s="16"/>
      <c r="C1384" s="16" t="s">
        <v>1428</v>
      </c>
      <c r="D1384" s="17"/>
      <c r="I1384" s="15"/>
      <c r="J1384" s="16"/>
      <c r="K1384" s="16" t="s">
        <v>1428</v>
      </c>
      <c r="L1384" s="17"/>
    </row>
    <row r="1385" spans="1:12" x14ac:dyDescent="0.25">
      <c r="A1385" s="4"/>
      <c r="B1385" s="4"/>
      <c r="C1385" s="4"/>
      <c r="D1385" s="5"/>
      <c r="I1385" s="4"/>
      <c r="J1385" s="4"/>
      <c r="K1385" s="4"/>
      <c r="L1385" s="5"/>
    </row>
    <row r="1386" spans="1:12" ht="28.5" x14ac:dyDescent="0.25">
      <c r="A1386" s="10">
        <v>42644</v>
      </c>
      <c r="B1386" s="11" t="s">
        <v>1429</v>
      </c>
      <c r="C1386" s="11" t="s">
        <v>1430</v>
      </c>
      <c r="D1386" s="12">
        <f>VLOOKUP(A1386,'[1]All areas - no counties listed'!$A$63:$C$472,3,FALSE)</f>
        <v>1.1661999999999999</v>
      </c>
      <c r="I1386" s="10">
        <v>42644</v>
      </c>
      <c r="J1386" s="11" t="s">
        <v>1429</v>
      </c>
      <c r="K1386" s="11" t="s">
        <v>1430</v>
      </c>
      <c r="L1386" s="12">
        <f>VLOOKUP(I1386,'All areas - no counties listed'!$H$63:$J$472,3,FALSE)</f>
        <v>1.1759999999999999</v>
      </c>
    </row>
    <row r="1387" spans="1:12" x14ac:dyDescent="0.25">
      <c r="A1387" s="15"/>
      <c r="B1387" s="16"/>
      <c r="C1387" s="16" t="s">
        <v>1431</v>
      </c>
      <c r="D1387" s="17"/>
      <c r="I1387" s="15"/>
      <c r="J1387" s="16"/>
      <c r="K1387" s="16" t="s">
        <v>1431</v>
      </c>
      <c r="L1387" s="17"/>
    </row>
    <row r="1388" spans="1:12" x14ac:dyDescent="0.25">
      <c r="A1388" s="4"/>
      <c r="B1388" s="4"/>
      <c r="C1388" s="4"/>
      <c r="D1388" s="5"/>
      <c r="I1388" s="4"/>
      <c r="J1388" s="4"/>
      <c r="K1388" s="4"/>
      <c r="L1388" s="5"/>
    </row>
    <row r="1389" spans="1:12" ht="28.5" x14ac:dyDescent="0.25">
      <c r="A1389" s="19">
        <v>42680</v>
      </c>
      <c r="B1389" s="20" t="s">
        <v>1432</v>
      </c>
      <c r="C1389" s="20" t="s">
        <v>1433</v>
      </c>
      <c r="D1389" s="21">
        <f>VLOOKUP(A1389,'[1]All areas - no counties listed'!$A$63:$C$472,3,FALSE)</f>
        <v>0.79459999999999997</v>
      </c>
      <c r="I1389" s="19">
        <v>42680</v>
      </c>
      <c r="J1389" s="20" t="s">
        <v>1432</v>
      </c>
      <c r="K1389" s="20" t="s">
        <v>1433</v>
      </c>
      <c r="L1389" s="21">
        <f>VLOOKUP(I1389,'All areas - no counties listed'!$H$63:$J$472,3,FALSE)</f>
        <v>0.80130000000000001</v>
      </c>
    </row>
    <row r="1390" spans="1:12" x14ac:dyDescent="0.25">
      <c r="A1390" s="4"/>
      <c r="B1390" s="4"/>
      <c r="C1390" s="4"/>
      <c r="D1390" s="5"/>
      <c r="I1390" s="4"/>
      <c r="J1390" s="4"/>
      <c r="K1390" s="4"/>
      <c r="L1390" s="5"/>
    </row>
    <row r="1391" spans="1:12" x14ac:dyDescent="0.25">
      <c r="A1391" s="19">
        <v>42700</v>
      </c>
      <c r="B1391" s="20" t="s">
        <v>1434</v>
      </c>
      <c r="C1391" s="20" t="s">
        <v>1435</v>
      </c>
      <c r="D1391" s="21">
        <f>VLOOKUP(A1391,'[1]All areas - no counties listed'!$A$63:$C$472,3,FALSE)</f>
        <v>0.79490000000000005</v>
      </c>
      <c r="I1391" s="19">
        <v>42700</v>
      </c>
      <c r="J1391" s="20" t="s">
        <v>1434</v>
      </c>
      <c r="K1391" s="20" t="s">
        <v>1435</v>
      </c>
      <c r="L1391" s="21">
        <f>VLOOKUP(I1391,'All areas - no counties listed'!$H$63:$J$472,3,FALSE)</f>
        <v>0.80149999999999999</v>
      </c>
    </row>
    <row r="1392" spans="1:12" x14ac:dyDescent="0.25">
      <c r="A1392" s="4"/>
      <c r="B1392" s="4"/>
      <c r="C1392" s="4"/>
      <c r="D1392" s="5"/>
      <c r="I1392" s="4"/>
      <c r="J1392" s="4"/>
      <c r="K1392" s="4"/>
      <c r="L1392" s="5"/>
    </row>
    <row r="1393" spans="1:12" x14ac:dyDescent="0.25">
      <c r="A1393" s="19">
        <v>43100</v>
      </c>
      <c r="B1393" s="20" t="s">
        <v>1436</v>
      </c>
      <c r="C1393" s="20" t="s">
        <v>1437</v>
      </c>
      <c r="D1393" s="21">
        <f>VLOOKUP(A1393,'[1]All areas - no counties listed'!$A$63:$C$472,3,FALSE)</f>
        <v>0.93400000000000005</v>
      </c>
      <c r="I1393" s="19">
        <v>43100</v>
      </c>
      <c r="J1393" s="20" t="s">
        <v>1436</v>
      </c>
      <c r="K1393" s="20" t="s">
        <v>1437</v>
      </c>
      <c r="L1393" s="21">
        <f>VLOOKUP(I1393,'All areas - no counties listed'!$H$63:$J$472,3,FALSE)</f>
        <v>0.94159999999999999</v>
      </c>
    </row>
    <row r="1394" spans="1:12" x14ac:dyDescent="0.25">
      <c r="A1394" s="4"/>
      <c r="B1394" s="4"/>
      <c r="C1394" s="4"/>
      <c r="D1394" s="5"/>
      <c r="I1394" s="4"/>
      <c r="J1394" s="4"/>
      <c r="K1394" s="4"/>
      <c r="L1394" s="5"/>
    </row>
    <row r="1395" spans="1:12" ht="28.5" x14ac:dyDescent="0.25">
      <c r="A1395" s="19">
        <v>43300</v>
      </c>
      <c r="B1395" s="20" t="s">
        <v>1438</v>
      </c>
      <c r="C1395" s="20" t="s">
        <v>1439</v>
      </c>
      <c r="D1395" s="21">
        <f>VLOOKUP(A1395,'[1]All areas - no counties listed'!$A$63:$C$472,3,FALSE)</f>
        <v>0.8931</v>
      </c>
      <c r="I1395" s="19">
        <v>43300</v>
      </c>
      <c r="J1395" s="20" t="s">
        <v>1438</v>
      </c>
      <c r="K1395" s="20" t="s">
        <v>1439</v>
      </c>
      <c r="L1395" s="21">
        <f>VLOOKUP(I1395,'All areas - no counties listed'!$H$63:$J$472,3,FALSE)</f>
        <v>0.90049999999999997</v>
      </c>
    </row>
    <row r="1396" spans="1:12" x14ac:dyDescent="0.25">
      <c r="A1396" s="4"/>
      <c r="B1396" s="4"/>
      <c r="C1396" s="4"/>
      <c r="D1396" s="5"/>
      <c r="I1396" s="4"/>
      <c r="J1396" s="4"/>
      <c r="K1396" s="4"/>
      <c r="L1396" s="5"/>
    </row>
    <row r="1397" spans="1:12" ht="28.5" x14ac:dyDescent="0.25">
      <c r="A1397" s="10">
        <v>43340</v>
      </c>
      <c r="B1397" s="11" t="s">
        <v>1440</v>
      </c>
      <c r="C1397" s="11" t="s">
        <v>1441</v>
      </c>
      <c r="D1397" s="12">
        <f>VLOOKUP(A1397,'[1]All areas - no counties listed'!$A$63:$C$472,3,FALSE)</f>
        <v>0.80020000000000002</v>
      </c>
      <c r="I1397" s="10">
        <v>43340</v>
      </c>
      <c r="J1397" s="11" t="s">
        <v>1440</v>
      </c>
      <c r="K1397" s="11" t="s">
        <v>1441</v>
      </c>
      <c r="L1397" s="12">
        <f>VLOOKUP(I1397,'All areas - no counties listed'!$H$63:$J$472,3,FALSE)</f>
        <v>0.80689999999999995</v>
      </c>
    </row>
    <row r="1398" spans="1:12" x14ac:dyDescent="0.25">
      <c r="A1398" s="13"/>
      <c r="B1398" s="4"/>
      <c r="C1398" s="4" t="s">
        <v>1442</v>
      </c>
      <c r="D1398" s="14"/>
      <c r="I1398" s="13"/>
      <c r="J1398" s="4"/>
      <c r="K1398" s="4" t="s">
        <v>1442</v>
      </c>
      <c r="L1398" s="14"/>
    </row>
    <row r="1399" spans="1:12" x14ac:dyDescent="0.25">
      <c r="A1399" s="13"/>
      <c r="B1399" s="4"/>
      <c r="C1399" s="4" t="s">
        <v>1443</v>
      </c>
      <c r="D1399" s="14"/>
      <c r="I1399" s="13"/>
      <c r="J1399" s="4"/>
      <c r="K1399" s="4" t="s">
        <v>1443</v>
      </c>
      <c r="L1399" s="14"/>
    </row>
    <row r="1400" spans="1:12" x14ac:dyDescent="0.25">
      <c r="A1400" s="15"/>
      <c r="B1400" s="16"/>
      <c r="C1400" s="16" t="s">
        <v>1444</v>
      </c>
      <c r="D1400" s="17"/>
      <c r="I1400" s="15"/>
      <c r="J1400" s="16"/>
      <c r="K1400" s="16" t="s">
        <v>1444</v>
      </c>
      <c r="L1400" s="17"/>
    </row>
    <row r="1401" spans="1:12" x14ac:dyDescent="0.25">
      <c r="A1401" s="4"/>
      <c r="B1401" s="4"/>
      <c r="C1401" s="4"/>
      <c r="D1401" s="5"/>
      <c r="I1401" s="4"/>
      <c r="J1401" s="4"/>
      <c r="K1401" s="4"/>
      <c r="L1401" s="5"/>
    </row>
    <row r="1402" spans="1:12" ht="28.5" x14ac:dyDescent="0.25">
      <c r="A1402" s="19">
        <v>43420</v>
      </c>
      <c r="B1402" s="20" t="s">
        <v>1445</v>
      </c>
      <c r="C1402" s="20" t="s">
        <v>1446</v>
      </c>
      <c r="D1402" s="21">
        <f>VLOOKUP(A1402,'[1]All areas - no counties listed'!$A$63:$C$472,3,FALSE)</f>
        <v>0.83520000000000005</v>
      </c>
      <c r="I1402" s="19">
        <v>43420</v>
      </c>
      <c r="J1402" s="20" t="s">
        <v>1445</v>
      </c>
      <c r="K1402" s="20" t="s">
        <v>1446</v>
      </c>
      <c r="L1402" s="21">
        <f>VLOOKUP(I1402,'All areas - no counties listed'!$H$63:$J$472,3,FALSE)</f>
        <v>0.84219999999999995</v>
      </c>
    </row>
    <row r="1403" spans="1:12" x14ac:dyDescent="0.25">
      <c r="A1403" s="4"/>
      <c r="B1403" s="4"/>
      <c r="C1403" s="4"/>
      <c r="D1403" s="5"/>
      <c r="I1403" s="4"/>
      <c r="J1403" s="4"/>
      <c r="K1403" s="4"/>
      <c r="L1403" s="5"/>
    </row>
    <row r="1404" spans="1:12" ht="42.75" x14ac:dyDescent="0.25">
      <c r="A1404" s="10">
        <v>43524</v>
      </c>
      <c r="B1404" s="11" t="s">
        <v>1447</v>
      </c>
      <c r="C1404" s="11" t="s">
        <v>1448</v>
      </c>
      <c r="D1404" s="12">
        <f>VLOOKUP(A1404,'[1]All areas - no counties listed'!$A$63:$C$472,3,FALSE)</f>
        <v>0.97570000000000001</v>
      </c>
      <c r="I1404" s="10">
        <v>43524</v>
      </c>
      <c r="J1404" s="11" t="s">
        <v>1447</v>
      </c>
      <c r="K1404" s="11" t="s">
        <v>1448</v>
      </c>
      <c r="L1404" s="12">
        <f>VLOOKUP(I1404,'All areas - no counties listed'!$H$63:$J$472,3,FALSE)</f>
        <v>0.9839</v>
      </c>
    </row>
    <row r="1405" spans="1:12" x14ac:dyDescent="0.25">
      <c r="A1405" s="15"/>
      <c r="B1405" s="16"/>
      <c r="C1405" s="16" t="s">
        <v>1449</v>
      </c>
      <c r="D1405" s="17"/>
      <c r="I1405" s="15"/>
      <c r="J1405" s="16"/>
      <c r="K1405" s="16" t="s">
        <v>1449</v>
      </c>
      <c r="L1405" s="17"/>
    </row>
    <row r="1406" spans="1:12" x14ac:dyDescent="0.25">
      <c r="A1406" s="4"/>
      <c r="B1406" s="4"/>
      <c r="C1406" s="4"/>
      <c r="D1406" s="5"/>
      <c r="I1406" s="4"/>
      <c r="J1406" s="4"/>
      <c r="K1406" s="4"/>
      <c r="L1406" s="5"/>
    </row>
    <row r="1407" spans="1:12" ht="28.5" x14ac:dyDescent="0.25">
      <c r="A1407" s="10">
        <v>43580</v>
      </c>
      <c r="B1407" s="11" t="s">
        <v>1450</v>
      </c>
      <c r="C1407" s="11" t="s">
        <v>1451</v>
      </c>
      <c r="D1407" s="12">
        <f>VLOOKUP(A1407,'[1]All areas - no counties listed'!$A$63:$C$472,3,FALSE)</f>
        <v>0.84409999999999996</v>
      </c>
      <c r="I1407" s="10">
        <v>43580</v>
      </c>
      <c r="J1407" s="11" t="s">
        <v>1450</v>
      </c>
      <c r="K1407" s="11" t="s">
        <v>1451</v>
      </c>
      <c r="L1407" s="12">
        <f>VLOOKUP(I1407,'All areas - no counties listed'!$H$63:$J$472,3,FALSE)</f>
        <v>0.85119999999999996</v>
      </c>
    </row>
    <row r="1408" spans="1:12" x14ac:dyDescent="0.25">
      <c r="A1408" s="13"/>
      <c r="B1408" s="4"/>
      <c r="C1408" s="4" t="s">
        <v>1452</v>
      </c>
      <c r="D1408" s="14"/>
      <c r="I1408" s="13"/>
      <c r="J1408" s="4"/>
      <c r="K1408" s="4" t="s">
        <v>1452</v>
      </c>
      <c r="L1408" s="14"/>
    </row>
    <row r="1409" spans="1:12" x14ac:dyDescent="0.25">
      <c r="A1409" s="13"/>
      <c r="B1409" s="4"/>
      <c r="C1409" s="4" t="s">
        <v>1453</v>
      </c>
      <c r="D1409" s="14"/>
      <c r="I1409" s="13"/>
      <c r="J1409" s="4"/>
      <c r="K1409" s="4" t="s">
        <v>1453</v>
      </c>
      <c r="L1409" s="14"/>
    </row>
    <row r="1410" spans="1:12" x14ac:dyDescent="0.25">
      <c r="A1410" s="13"/>
      <c r="B1410" s="4"/>
      <c r="C1410" s="4" t="s">
        <v>1454</v>
      </c>
      <c r="D1410" s="14"/>
      <c r="I1410" s="13"/>
      <c r="J1410" s="4"/>
      <c r="K1410" s="4" t="s">
        <v>1454</v>
      </c>
      <c r="L1410" s="14"/>
    </row>
    <row r="1411" spans="1:12" x14ac:dyDescent="0.25">
      <c r="A1411" s="15"/>
      <c r="B1411" s="16"/>
      <c r="C1411" s="16" t="s">
        <v>1455</v>
      </c>
      <c r="D1411" s="17"/>
      <c r="I1411" s="15"/>
      <c r="J1411" s="16"/>
      <c r="K1411" s="16" t="s">
        <v>1455</v>
      </c>
      <c r="L1411" s="17"/>
    </row>
    <row r="1412" spans="1:12" x14ac:dyDescent="0.25">
      <c r="A1412" s="4"/>
      <c r="B1412" s="4"/>
      <c r="C1412" s="4"/>
      <c r="D1412" s="5"/>
      <c r="I1412" s="4"/>
      <c r="J1412" s="4"/>
      <c r="K1412" s="4"/>
      <c r="L1412" s="5"/>
    </row>
    <row r="1413" spans="1:12" x14ac:dyDescent="0.25">
      <c r="A1413" s="10">
        <v>43620</v>
      </c>
      <c r="B1413" s="11" t="s">
        <v>1456</v>
      </c>
      <c r="C1413" s="11" t="s">
        <v>1457</v>
      </c>
      <c r="D1413" s="12">
        <f>VLOOKUP(A1413,'[1]All areas - no counties listed'!$A$63:$C$472,3,FALSE)</f>
        <v>0.7873</v>
      </c>
      <c r="I1413" s="10">
        <v>43620</v>
      </c>
      <c r="J1413" s="11" t="s">
        <v>1456</v>
      </c>
      <c r="K1413" s="11" t="s">
        <v>1457</v>
      </c>
      <c r="L1413" s="12">
        <f>VLOOKUP(I1413,'All areas - no counties listed'!$H$63:$J$472,3,FALSE)</f>
        <v>0.79379999999999995</v>
      </c>
    </row>
    <row r="1414" spans="1:12" x14ac:dyDescent="0.25">
      <c r="A1414" s="13"/>
      <c r="B1414" s="4"/>
      <c r="C1414" s="4" t="s">
        <v>1458</v>
      </c>
      <c r="D1414" s="14"/>
      <c r="I1414" s="13"/>
      <c r="J1414" s="4"/>
      <c r="K1414" s="4" t="s">
        <v>1458</v>
      </c>
      <c r="L1414" s="14"/>
    </row>
    <row r="1415" spans="1:12" x14ac:dyDescent="0.25">
      <c r="A1415" s="13"/>
      <c r="B1415" s="4"/>
      <c r="C1415" s="4" t="s">
        <v>1459</v>
      </c>
      <c r="D1415" s="14"/>
      <c r="I1415" s="13"/>
      <c r="J1415" s="4"/>
      <c r="K1415" s="4" t="s">
        <v>1459</v>
      </c>
      <c r="L1415" s="14"/>
    </row>
    <row r="1416" spans="1:12" x14ac:dyDescent="0.25">
      <c r="A1416" s="15"/>
      <c r="B1416" s="16"/>
      <c r="C1416" s="16" t="s">
        <v>1460</v>
      </c>
      <c r="D1416" s="17"/>
      <c r="I1416" s="15"/>
      <c r="J1416" s="16"/>
      <c r="K1416" s="16" t="s">
        <v>1460</v>
      </c>
      <c r="L1416" s="17"/>
    </row>
    <row r="1417" spans="1:12" x14ac:dyDescent="0.25">
      <c r="A1417" s="4"/>
      <c r="B1417" s="4"/>
      <c r="C1417" s="4"/>
      <c r="D1417" s="5"/>
      <c r="I1417" s="4"/>
      <c r="J1417" s="4"/>
      <c r="K1417" s="4"/>
      <c r="L1417" s="5"/>
    </row>
    <row r="1418" spans="1:12" ht="28.5" x14ac:dyDescent="0.25">
      <c r="A1418" s="10">
        <v>43780</v>
      </c>
      <c r="B1418" s="11" t="s">
        <v>1461</v>
      </c>
      <c r="C1418" s="11" t="s">
        <v>1462</v>
      </c>
      <c r="D1418" s="12">
        <f>VLOOKUP(A1418,'[1]All areas - no counties listed'!$A$63:$C$472,3,FALSE)</f>
        <v>0.92269999999999996</v>
      </c>
      <c r="I1418" s="10">
        <v>43780</v>
      </c>
      <c r="J1418" s="11" t="s">
        <v>1461</v>
      </c>
      <c r="K1418" s="11" t="s">
        <v>1462</v>
      </c>
      <c r="L1418" s="12">
        <f>VLOOKUP(I1418,'All areas - no counties listed'!$H$63:$J$472,3,FALSE)</f>
        <v>0.93030000000000002</v>
      </c>
    </row>
    <row r="1419" spans="1:12" x14ac:dyDescent="0.25">
      <c r="A1419" s="15"/>
      <c r="B1419" s="16"/>
      <c r="C1419" s="16" t="s">
        <v>1463</v>
      </c>
      <c r="D1419" s="17"/>
      <c r="I1419" s="15"/>
      <c r="J1419" s="16"/>
      <c r="K1419" s="16" t="s">
        <v>1463</v>
      </c>
      <c r="L1419" s="17"/>
    </row>
    <row r="1420" spans="1:12" x14ac:dyDescent="0.25">
      <c r="A1420" s="4"/>
      <c r="B1420" s="4"/>
      <c r="C1420" s="4"/>
      <c r="D1420" s="5"/>
      <c r="I1420" s="4"/>
      <c r="J1420" s="4"/>
      <c r="K1420" s="4"/>
      <c r="L1420" s="5"/>
    </row>
    <row r="1421" spans="1:12" x14ac:dyDescent="0.25">
      <c r="A1421" s="10">
        <v>43900</v>
      </c>
      <c r="B1421" s="11" t="s">
        <v>1464</v>
      </c>
      <c r="C1421" s="11" t="s">
        <v>1465</v>
      </c>
      <c r="D1421" s="12">
        <f>VLOOKUP(A1421,'[1]All areas - no counties listed'!$A$63:$C$472,3,FALSE)</f>
        <v>0.85209999999999997</v>
      </c>
      <c r="I1421" s="10">
        <v>43900</v>
      </c>
      <c r="J1421" s="11" t="s">
        <v>1464</v>
      </c>
      <c r="K1421" s="11" t="s">
        <v>1465</v>
      </c>
      <c r="L1421" s="12">
        <f>VLOOKUP(I1421,'All areas - no counties listed'!$H$63:$J$472,3,FALSE)</f>
        <v>0.85919999999999996</v>
      </c>
    </row>
    <row r="1422" spans="1:12" x14ac:dyDescent="0.25">
      <c r="A1422" s="15"/>
      <c r="B1422" s="16"/>
      <c r="C1422" s="16" t="s">
        <v>1466</v>
      </c>
      <c r="D1422" s="17"/>
      <c r="I1422" s="15"/>
      <c r="J1422" s="16"/>
      <c r="K1422" s="16" t="s">
        <v>1466</v>
      </c>
      <c r="L1422" s="17"/>
    </row>
    <row r="1423" spans="1:12" x14ac:dyDescent="0.25">
      <c r="A1423" s="4"/>
      <c r="B1423" s="4"/>
      <c r="C1423" s="4"/>
      <c r="D1423" s="5"/>
      <c r="I1423" s="4"/>
      <c r="J1423" s="4"/>
      <c r="K1423" s="4"/>
      <c r="L1423" s="5"/>
    </row>
    <row r="1424" spans="1:12" ht="28.5" x14ac:dyDescent="0.25">
      <c r="A1424" s="10">
        <v>44060</v>
      </c>
      <c r="B1424" s="11" t="s">
        <v>1467</v>
      </c>
      <c r="C1424" s="11" t="s">
        <v>1468</v>
      </c>
      <c r="D1424" s="12">
        <f>VLOOKUP(A1424,'[1]All areas - no counties listed'!$A$63:$C$472,3,FALSE)</f>
        <v>1.1055999999999999</v>
      </c>
      <c r="I1424" s="10">
        <v>44060</v>
      </c>
      <c r="J1424" s="11" t="s">
        <v>1467</v>
      </c>
      <c r="K1424" s="11" t="s">
        <v>1468</v>
      </c>
      <c r="L1424" s="12">
        <f>VLOOKUP(I1424,'All areas - no counties listed'!$H$63:$J$472,3,FALSE)</f>
        <v>1.1149</v>
      </c>
    </row>
    <row r="1425" spans="1:12" x14ac:dyDescent="0.25">
      <c r="A1425" s="13"/>
      <c r="B1425" s="4"/>
      <c r="C1425" s="4" t="s">
        <v>1469</v>
      </c>
      <c r="D1425" s="14"/>
      <c r="I1425" s="13"/>
      <c r="J1425" s="4"/>
      <c r="K1425" s="4" t="s">
        <v>1469</v>
      </c>
      <c r="L1425" s="14"/>
    </row>
    <row r="1426" spans="1:12" x14ac:dyDescent="0.25">
      <c r="A1426" s="15"/>
      <c r="B1426" s="16"/>
      <c r="C1426" s="16" t="s">
        <v>1470</v>
      </c>
      <c r="D1426" s="17"/>
      <c r="I1426" s="15"/>
      <c r="J1426" s="16"/>
      <c r="K1426" s="16" t="s">
        <v>1470</v>
      </c>
      <c r="L1426" s="17"/>
    </row>
    <row r="1427" spans="1:12" x14ac:dyDescent="0.25">
      <c r="A1427" s="4"/>
      <c r="B1427" s="4"/>
      <c r="C1427" s="4"/>
      <c r="D1427" s="5"/>
      <c r="I1427" s="4"/>
      <c r="J1427" s="4"/>
      <c r="K1427" s="4"/>
      <c r="L1427" s="5"/>
    </row>
    <row r="1428" spans="1:12" x14ac:dyDescent="0.25">
      <c r="A1428" s="10">
        <v>44100</v>
      </c>
      <c r="B1428" s="11" t="s">
        <v>1471</v>
      </c>
      <c r="C1428" s="11" t="s">
        <v>1472</v>
      </c>
      <c r="D1428" s="12">
        <f>VLOOKUP(A1428,'[1]All areas - no counties listed'!$A$63:$C$472,3,FALSE)</f>
        <v>0.94179999999999997</v>
      </c>
      <c r="I1428" s="10">
        <v>44100</v>
      </c>
      <c r="J1428" s="11" t="s">
        <v>1471</v>
      </c>
      <c r="K1428" s="11" t="s">
        <v>1472</v>
      </c>
      <c r="L1428" s="12">
        <f>VLOOKUP(I1428,'All areas - no counties listed'!$H$63:$J$472,3,FALSE)</f>
        <v>0.9496</v>
      </c>
    </row>
    <row r="1429" spans="1:12" x14ac:dyDescent="0.25">
      <c r="A1429" s="15"/>
      <c r="B1429" s="16"/>
      <c r="C1429" s="16" t="s">
        <v>1473</v>
      </c>
      <c r="D1429" s="17"/>
      <c r="I1429" s="15"/>
      <c r="J1429" s="16"/>
      <c r="K1429" s="16" t="s">
        <v>1473</v>
      </c>
      <c r="L1429" s="17"/>
    </row>
    <row r="1430" spans="1:12" x14ac:dyDescent="0.25">
      <c r="A1430" s="4"/>
      <c r="B1430" s="4"/>
      <c r="C1430" s="4"/>
      <c r="D1430" s="5"/>
      <c r="I1430" s="4"/>
      <c r="J1430" s="4"/>
      <c r="K1430" s="4"/>
      <c r="L1430" s="5"/>
    </row>
    <row r="1431" spans="1:12" x14ac:dyDescent="0.25">
      <c r="A1431" s="10">
        <v>44140</v>
      </c>
      <c r="B1431" s="11" t="s">
        <v>1474</v>
      </c>
      <c r="C1431" s="11" t="s">
        <v>1475</v>
      </c>
      <c r="D1431" s="12">
        <f>VLOOKUP(A1431,'[1]All areas - no counties listed'!$A$63:$C$472,3,FALSE)</f>
        <v>1.0028999999999999</v>
      </c>
      <c r="I1431" s="10">
        <v>44140</v>
      </c>
      <c r="J1431" s="11" t="s">
        <v>1474</v>
      </c>
      <c r="K1431" s="11" t="s">
        <v>1475</v>
      </c>
      <c r="L1431" s="12">
        <f>VLOOKUP(I1431,'All areas - no counties listed'!$H$63:$J$472,3,FALSE)</f>
        <v>1.0114000000000001</v>
      </c>
    </row>
    <row r="1432" spans="1:12" x14ac:dyDescent="0.25">
      <c r="A1432" s="15"/>
      <c r="B1432" s="16"/>
      <c r="C1432" s="16" t="s">
        <v>1476</v>
      </c>
      <c r="D1432" s="17"/>
      <c r="I1432" s="15"/>
      <c r="J1432" s="16"/>
      <c r="K1432" s="16" t="s">
        <v>1476</v>
      </c>
      <c r="L1432" s="17"/>
    </row>
    <row r="1433" spans="1:12" x14ac:dyDescent="0.25">
      <c r="A1433" s="4"/>
      <c r="B1433" s="4"/>
      <c r="C1433" s="4"/>
      <c r="D1433" s="5"/>
      <c r="I1433" s="4"/>
      <c r="J1433" s="4"/>
      <c r="K1433" s="4"/>
      <c r="L1433" s="5"/>
    </row>
    <row r="1434" spans="1:12" x14ac:dyDescent="0.25">
      <c r="A1434" s="10">
        <v>44180</v>
      </c>
      <c r="B1434" s="11" t="s">
        <v>1477</v>
      </c>
      <c r="C1434" s="11" t="s">
        <v>1478</v>
      </c>
      <c r="D1434" s="12">
        <f>VLOOKUP(A1434,'[1]All areas - no counties listed'!$A$63:$C$472,3,FALSE)</f>
        <v>0.78979999999999995</v>
      </c>
      <c r="I1434" s="10">
        <v>44180</v>
      </c>
      <c r="J1434" s="11" t="s">
        <v>1477</v>
      </c>
      <c r="K1434" s="11" t="s">
        <v>1478</v>
      </c>
      <c r="L1434" s="12">
        <f>VLOOKUP(I1434,'All areas - no counties listed'!$H$63:$J$472,3,FALSE)</f>
        <v>0.79630000000000001</v>
      </c>
    </row>
    <row r="1435" spans="1:12" x14ac:dyDescent="0.25">
      <c r="A1435" s="13"/>
      <c r="B1435" s="4"/>
      <c r="C1435" s="4" t="s">
        <v>1479</v>
      </c>
      <c r="D1435" s="14"/>
      <c r="I1435" s="13"/>
      <c r="J1435" s="4"/>
      <c r="K1435" s="4" t="s">
        <v>1479</v>
      </c>
      <c r="L1435" s="14"/>
    </row>
    <row r="1436" spans="1:12" x14ac:dyDescent="0.25">
      <c r="A1436" s="13"/>
      <c r="B1436" s="4"/>
      <c r="C1436" s="4" t="s">
        <v>1480</v>
      </c>
      <c r="D1436" s="14"/>
      <c r="I1436" s="13"/>
      <c r="J1436" s="4"/>
      <c r="K1436" s="4" t="s">
        <v>1480</v>
      </c>
      <c r="L1436" s="14"/>
    </row>
    <row r="1437" spans="1:12" x14ac:dyDescent="0.25">
      <c r="A1437" s="13"/>
      <c r="B1437" s="4"/>
      <c r="C1437" s="4" t="s">
        <v>1481</v>
      </c>
      <c r="D1437" s="14"/>
      <c r="I1437" s="13"/>
      <c r="J1437" s="4"/>
      <c r="K1437" s="4" t="s">
        <v>1481</v>
      </c>
      <c r="L1437" s="14"/>
    </row>
    <row r="1438" spans="1:12" x14ac:dyDescent="0.25">
      <c r="A1438" s="15"/>
      <c r="B1438" s="16"/>
      <c r="C1438" s="16" t="s">
        <v>1482</v>
      </c>
      <c r="D1438" s="17"/>
      <c r="I1438" s="15"/>
      <c r="J1438" s="16"/>
      <c r="K1438" s="16" t="s">
        <v>1482</v>
      </c>
      <c r="L1438" s="17"/>
    </row>
    <row r="1439" spans="1:12" x14ac:dyDescent="0.25">
      <c r="A1439" s="4"/>
      <c r="B1439" s="4"/>
      <c r="C1439" s="4"/>
      <c r="D1439" s="5"/>
      <c r="I1439" s="4"/>
      <c r="J1439" s="4"/>
      <c r="K1439" s="4"/>
      <c r="L1439" s="5"/>
    </row>
    <row r="1440" spans="1:12" x14ac:dyDescent="0.25">
      <c r="A1440" s="19">
        <v>44220</v>
      </c>
      <c r="B1440" s="20" t="s">
        <v>1483</v>
      </c>
      <c r="C1440" s="20" t="s">
        <v>1484</v>
      </c>
      <c r="D1440" s="21">
        <f>VLOOKUP(A1440,'[1]All areas - no counties listed'!$A$63:$C$472,3,FALSE)</f>
        <v>0.89839999999999998</v>
      </c>
      <c r="I1440" s="19">
        <v>44220</v>
      </c>
      <c r="J1440" s="20" t="s">
        <v>1483</v>
      </c>
      <c r="K1440" s="20" t="s">
        <v>1484</v>
      </c>
      <c r="L1440" s="21">
        <f>VLOOKUP(I1440,'All areas - no counties listed'!$H$63:$J$472,3,FALSE)</f>
        <v>0.90600000000000003</v>
      </c>
    </row>
    <row r="1441" spans="1:12" x14ac:dyDescent="0.25">
      <c r="A1441" s="4"/>
      <c r="B1441" s="4"/>
      <c r="C1441" s="4"/>
      <c r="D1441" s="5"/>
      <c r="I1441" s="4"/>
      <c r="J1441" s="4"/>
      <c r="K1441" s="4"/>
      <c r="L1441" s="5"/>
    </row>
    <row r="1442" spans="1:12" x14ac:dyDescent="0.25">
      <c r="A1442" s="19">
        <v>44300</v>
      </c>
      <c r="B1442" s="20" t="s">
        <v>1485</v>
      </c>
      <c r="C1442" s="20" t="s">
        <v>1486</v>
      </c>
      <c r="D1442" s="21">
        <f>VLOOKUP(A1442,'[1]All areas - no counties listed'!$A$63:$C$472,3,FALSE)</f>
        <v>1.0199</v>
      </c>
      <c r="I1442" s="19">
        <v>44300</v>
      </c>
      <c r="J1442" s="20" t="s">
        <v>1485</v>
      </c>
      <c r="K1442" s="20" t="s">
        <v>1486</v>
      </c>
      <c r="L1442" s="21">
        <f>VLOOKUP(I1442,'All areas - no counties listed'!$H$63:$J$472,3,FALSE)</f>
        <v>1.0284</v>
      </c>
    </row>
    <row r="1443" spans="1:12" x14ac:dyDescent="0.25">
      <c r="A1443" s="4"/>
      <c r="B1443" s="4"/>
      <c r="C1443" s="4"/>
      <c r="D1443" s="5"/>
      <c r="I1443" s="4"/>
      <c r="J1443" s="4"/>
      <c r="K1443" s="4"/>
      <c r="L1443" s="5"/>
    </row>
    <row r="1444" spans="1:12" ht="28.5" x14ac:dyDescent="0.25">
      <c r="A1444" s="10">
        <v>44420</v>
      </c>
      <c r="B1444" s="11" t="s">
        <v>1487</v>
      </c>
      <c r="C1444" s="11" t="s">
        <v>1488</v>
      </c>
      <c r="D1444" s="12">
        <f>VLOOKUP(A1444,'[1]All areas - no counties listed'!$A$63:$C$472,3,FALSE)</f>
        <v>0.8861</v>
      </c>
      <c r="I1444" s="10">
        <v>44420</v>
      </c>
      <c r="J1444" s="11" t="s">
        <v>1487</v>
      </c>
      <c r="K1444" s="11" t="s">
        <v>1488</v>
      </c>
      <c r="L1444" s="12">
        <f>VLOOKUP(I1444,'All areas - no counties listed'!$H$63:$J$472,3,FALSE)</f>
        <v>0.89349999999999996</v>
      </c>
    </row>
    <row r="1445" spans="1:12" x14ac:dyDescent="0.25">
      <c r="A1445" s="13"/>
      <c r="B1445" s="4"/>
      <c r="C1445" s="4" t="s">
        <v>1489</v>
      </c>
      <c r="D1445" s="14"/>
      <c r="I1445" s="13"/>
      <c r="J1445" s="4"/>
      <c r="K1445" s="4" t="s">
        <v>1489</v>
      </c>
      <c r="L1445" s="14"/>
    </row>
    <row r="1446" spans="1:12" x14ac:dyDescent="0.25">
      <c r="A1446" s="15"/>
      <c r="B1446" s="16"/>
      <c r="C1446" s="16" t="s">
        <v>1490</v>
      </c>
      <c r="D1446" s="17"/>
      <c r="I1446" s="15"/>
      <c r="J1446" s="16"/>
      <c r="K1446" s="16" t="s">
        <v>1490</v>
      </c>
      <c r="L1446" s="17"/>
    </row>
    <row r="1447" spans="1:12" x14ac:dyDescent="0.25">
      <c r="A1447" s="4"/>
      <c r="B1447" s="4"/>
      <c r="C1447" s="4"/>
      <c r="D1447" s="5"/>
      <c r="I1447" s="4"/>
      <c r="J1447" s="4"/>
      <c r="K1447" s="4"/>
      <c r="L1447" s="5"/>
    </row>
    <row r="1448" spans="1:12" x14ac:dyDescent="0.25">
      <c r="A1448" s="19">
        <v>44700</v>
      </c>
      <c r="B1448" s="20" t="s">
        <v>1491</v>
      </c>
      <c r="C1448" s="20" t="s">
        <v>1492</v>
      </c>
      <c r="D1448" s="21">
        <f>VLOOKUP(A1448,'[1]All areas - no counties listed'!$A$63:$C$472,3,FALSE)</f>
        <v>1.3489</v>
      </c>
      <c r="I1448" s="19">
        <v>44700</v>
      </c>
      <c r="J1448" s="20" t="s">
        <v>1491</v>
      </c>
      <c r="K1448" s="20" t="s">
        <v>1492</v>
      </c>
      <c r="L1448" s="21">
        <f>VLOOKUP(I1448,'All areas - no counties listed'!$H$63:$J$472,3,FALSE)</f>
        <v>1.3602000000000001</v>
      </c>
    </row>
    <row r="1449" spans="1:12" x14ac:dyDescent="0.25">
      <c r="A1449" s="4"/>
      <c r="B1449" s="4"/>
      <c r="C1449" s="4"/>
      <c r="D1449" s="5"/>
      <c r="I1449" s="4"/>
      <c r="J1449" s="4"/>
      <c r="K1449" s="4"/>
      <c r="L1449" s="5"/>
    </row>
    <row r="1450" spans="1:12" x14ac:dyDescent="0.25">
      <c r="A1450" s="19">
        <v>44940</v>
      </c>
      <c r="B1450" s="20" t="s">
        <v>1493</v>
      </c>
      <c r="C1450" s="20" t="s">
        <v>1494</v>
      </c>
      <c r="D1450" s="21">
        <f>VLOOKUP(A1450,'[1]All areas - no counties listed'!$A$63:$C$472,3,FALSE)</f>
        <v>0.65190000000000003</v>
      </c>
      <c r="I1450" s="19">
        <v>44940</v>
      </c>
      <c r="J1450" s="20" t="s">
        <v>1493</v>
      </c>
      <c r="K1450" s="20" t="s">
        <v>1494</v>
      </c>
      <c r="L1450" s="21">
        <f>VLOOKUP(I1450,'All areas - no counties listed'!$H$63:$J$472,3,FALSE)</f>
        <v>0.6573</v>
      </c>
    </row>
    <row r="1451" spans="1:12" x14ac:dyDescent="0.25">
      <c r="A1451" s="4"/>
      <c r="B1451" s="4"/>
      <c r="C1451" s="4"/>
      <c r="D1451" s="5"/>
      <c r="I1451" s="4"/>
      <c r="J1451" s="4"/>
      <c r="K1451" s="4"/>
      <c r="L1451" s="5"/>
    </row>
    <row r="1452" spans="1:12" x14ac:dyDescent="0.25">
      <c r="A1452" s="10">
        <v>45060</v>
      </c>
      <c r="B1452" s="11" t="s">
        <v>1495</v>
      </c>
      <c r="C1452" s="11" t="s">
        <v>1496</v>
      </c>
      <c r="D1452" s="12">
        <f>VLOOKUP(A1452,'[1]All areas - no counties listed'!$A$63:$C$472,3,FALSE)</f>
        <v>0.98089999999999999</v>
      </c>
      <c r="I1452" s="10">
        <v>45060</v>
      </c>
      <c r="J1452" s="11" t="s">
        <v>1495</v>
      </c>
      <c r="K1452" s="11" t="s">
        <v>1496</v>
      </c>
      <c r="L1452" s="12">
        <f>VLOOKUP(I1452,'All areas - no counties listed'!$H$63:$J$472,3,FALSE)</f>
        <v>0.98909999999999998</v>
      </c>
    </row>
    <row r="1453" spans="1:12" x14ac:dyDescent="0.25">
      <c r="A1453" s="13"/>
      <c r="B1453" s="4"/>
      <c r="C1453" s="4" t="s">
        <v>1497</v>
      </c>
      <c r="D1453" s="14"/>
      <c r="I1453" s="13"/>
      <c r="J1453" s="4"/>
      <c r="K1453" s="4" t="s">
        <v>1497</v>
      </c>
      <c r="L1453" s="14"/>
    </row>
    <row r="1454" spans="1:12" x14ac:dyDescent="0.25">
      <c r="A1454" s="15"/>
      <c r="B1454" s="16"/>
      <c r="C1454" s="16" t="s">
        <v>1498</v>
      </c>
      <c r="D1454" s="17"/>
      <c r="I1454" s="15"/>
      <c r="J1454" s="16"/>
      <c r="K1454" s="16" t="s">
        <v>1498</v>
      </c>
      <c r="L1454" s="17"/>
    </row>
    <row r="1455" spans="1:12" x14ac:dyDescent="0.25">
      <c r="A1455" s="4"/>
      <c r="B1455" s="4"/>
      <c r="C1455" s="4"/>
      <c r="D1455" s="5"/>
      <c r="I1455" s="4"/>
      <c r="J1455" s="4"/>
      <c r="K1455" s="4"/>
      <c r="L1455" s="5"/>
    </row>
    <row r="1456" spans="1:12" ht="28.5" x14ac:dyDescent="0.25">
      <c r="A1456" s="19">
        <v>45104</v>
      </c>
      <c r="B1456" s="20" t="s">
        <v>1499</v>
      </c>
      <c r="C1456" s="20" t="s">
        <v>1500</v>
      </c>
      <c r="D1456" s="21">
        <f>VLOOKUP(A1456,'[1]All areas - no counties listed'!$A$63:$C$472,3,FALSE)</f>
        <v>1.1508</v>
      </c>
      <c r="I1456" s="19">
        <v>45104</v>
      </c>
      <c r="J1456" s="20" t="s">
        <v>1499</v>
      </c>
      <c r="K1456" s="20" t="s">
        <v>1500</v>
      </c>
      <c r="L1456" s="21">
        <f>VLOOKUP(I1456,'All areas - no counties listed'!$H$63:$J$472,3,FALSE)</f>
        <v>1.1603000000000001</v>
      </c>
    </row>
    <row r="1457" spans="1:12" x14ac:dyDescent="0.25">
      <c r="A1457" s="4"/>
      <c r="B1457" s="4"/>
      <c r="C1457" s="4"/>
      <c r="D1457" s="5"/>
      <c r="I1457" s="4"/>
      <c r="J1457" s="4"/>
      <c r="K1457" s="4"/>
      <c r="L1457" s="5"/>
    </row>
    <row r="1458" spans="1:12" x14ac:dyDescent="0.25">
      <c r="A1458" s="10">
        <v>45220</v>
      </c>
      <c r="B1458" s="11" t="s">
        <v>1501</v>
      </c>
      <c r="C1458" s="11" t="s">
        <v>1502</v>
      </c>
      <c r="D1458" s="12">
        <f>VLOOKUP(A1458,'[1]All areas - no counties listed'!$A$63:$C$472,3,FALSE)</f>
        <v>0.80589999999999995</v>
      </c>
      <c r="I1458" s="10">
        <v>45220</v>
      </c>
      <c r="J1458" s="11" t="s">
        <v>1501</v>
      </c>
      <c r="K1458" s="11" t="s">
        <v>1502</v>
      </c>
      <c r="L1458" s="12">
        <f>VLOOKUP(I1458,'All areas - no counties listed'!$H$63:$J$472,3,FALSE)</f>
        <v>0.81259999999999999</v>
      </c>
    </row>
    <row r="1459" spans="1:12" x14ac:dyDescent="0.25">
      <c r="A1459" s="13"/>
      <c r="B1459" s="4"/>
      <c r="C1459" s="4" t="s">
        <v>1503</v>
      </c>
      <c r="D1459" s="14"/>
      <c r="I1459" s="13"/>
      <c r="J1459" s="4"/>
      <c r="K1459" s="4" t="s">
        <v>1503</v>
      </c>
      <c r="L1459" s="14"/>
    </row>
    <row r="1460" spans="1:12" x14ac:dyDescent="0.25">
      <c r="A1460" s="13"/>
      <c r="B1460" s="4"/>
      <c r="C1460" s="4" t="s">
        <v>1504</v>
      </c>
      <c r="D1460" s="14"/>
      <c r="I1460" s="13"/>
      <c r="J1460" s="4"/>
      <c r="K1460" s="4" t="s">
        <v>1504</v>
      </c>
      <c r="L1460" s="14"/>
    </row>
    <row r="1461" spans="1:12" x14ac:dyDescent="0.25">
      <c r="A1461" s="15"/>
      <c r="B1461" s="16"/>
      <c r="C1461" s="16" t="s">
        <v>1505</v>
      </c>
      <c r="D1461" s="17"/>
      <c r="I1461" s="15"/>
      <c r="J1461" s="16"/>
      <c r="K1461" s="16" t="s">
        <v>1505</v>
      </c>
      <c r="L1461" s="17"/>
    </row>
    <row r="1462" spans="1:12" x14ac:dyDescent="0.25">
      <c r="A1462" s="4"/>
      <c r="B1462" s="4"/>
      <c r="C1462" s="4"/>
      <c r="D1462" s="5"/>
      <c r="I1462" s="4"/>
      <c r="J1462" s="4"/>
      <c r="K1462" s="4"/>
      <c r="L1462" s="5"/>
    </row>
    <row r="1463" spans="1:12" ht="42.75" x14ac:dyDescent="0.25">
      <c r="A1463" s="10">
        <v>45300</v>
      </c>
      <c r="B1463" s="11" t="s">
        <v>1506</v>
      </c>
      <c r="C1463" s="11" t="s">
        <v>1507</v>
      </c>
      <c r="D1463" s="12">
        <f>VLOOKUP(A1463,'[1]All areas - no counties listed'!$A$63:$C$472,3,FALSE)</f>
        <v>0.87939999999999996</v>
      </c>
      <c r="I1463" s="10">
        <v>45300</v>
      </c>
      <c r="J1463" s="11" t="s">
        <v>1506</v>
      </c>
      <c r="K1463" s="11" t="s">
        <v>1507</v>
      </c>
      <c r="L1463" s="12">
        <f>VLOOKUP(I1463,'All areas - no counties listed'!$H$63:$J$472,3,FALSE)</f>
        <v>0.88670000000000004</v>
      </c>
    </row>
    <row r="1464" spans="1:12" x14ac:dyDescent="0.25">
      <c r="A1464" s="13"/>
      <c r="B1464" s="4"/>
      <c r="C1464" s="4" t="s">
        <v>1508</v>
      </c>
      <c r="D1464" s="14"/>
      <c r="I1464" s="13"/>
      <c r="J1464" s="4"/>
      <c r="K1464" s="4" t="s">
        <v>1508</v>
      </c>
      <c r="L1464" s="14"/>
    </row>
    <row r="1465" spans="1:12" x14ac:dyDescent="0.25">
      <c r="A1465" s="13"/>
      <c r="B1465" s="4"/>
      <c r="C1465" s="4" t="s">
        <v>1509</v>
      </c>
      <c r="D1465" s="14"/>
      <c r="I1465" s="13"/>
      <c r="J1465" s="4"/>
      <c r="K1465" s="4" t="s">
        <v>1509</v>
      </c>
      <c r="L1465" s="14"/>
    </row>
    <row r="1466" spans="1:12" x14ac:dyDescent="0.25">
      <c r="A1466" s="15"/>
      <c r="B1466" s="16"/>
      <c r="C1466" s="16" t="s">
        <v>1510</v>
      </c>
      <c r="D1466" s="17"/>
      <c r="I1466" s="15"/>
      <c r="J1466" s="16"/>
      <c r="K1466" s="16" t="s">
        <v>1510</v>
      </c>
      <c r="L1466" s="17"/>
    </row>
    <row r="1467" spans="1:12" x14ac:dyDescent="0.25">
      <c r="A1467" s="4"/>
      <c r="B1467" s="4"/>
      <c r="C1467" s="4"/>
      <c r="D1467" s="5"/>
      <c r="I1467" s="4"/>
      <c r="J1467" s="4"/>
      <c r="K1467" s="4"/>
      <c r="L1467" s="5"/>
    </row>
    <row r="1468" spans="1:12" x14ac:dyDescent="0.25">
      <c r="A1468" s="10">
        <v>45460</v>
      </c>
      <c r="B1468" s="11" t="s">
        <v>1511</v>
      </c>
      <c r="C1468" s="11" t="s">
        <v>1512</v>
      </c>
      <c r="D1468" s="12">
        <f>VLOOKUP(A1468,'[1]All areas - no counties listed'!$A$63:$C$472,3,FALSE)</f>
        <v>0.91539999999999999</v>
      </c>
      <c r="I1468" s="10">
        <v>45460</v>
      </c>
      <c r="J1468" s="11" t="s">
        <v>1511</v>
      </c>
      <c r="K1468" s="11" t="s">
        <v>1512</v>
      </c>
      <c r="L1468" s="12">
        <f>VLOOKUP(I1468,'All areas - no counties listed'!$H$63:$J$472,3,FALSE)</f>
        <v>0.92300000000000004</v>
      </c>
    </row>
    <row r="1469" spans="1:12" x14ac:dyDescent="0.25">
      <c r="A1469" s="13"/>
      <c r="B1469" s="4"/>
      <c r="C1469" s="4" t="s">
        <v>1513</v>
      </c>
      <c r="D1469" s="14"/>
      <c r="I1469" s="13"/>
      <c r="J1469" s="4"/>
      <c r="K1469" s="4" t="s">
        <v>1513</v>
      </c>
      <c r="L1469" s="14"/>
    </row>
    <row r="1470" spans="1:12" x14ac:dyDescent="0.25">
      <c r="A1470" s="13"/>
      <c r="B1470" s="4"/>
      <c r="C1470" s="4" t="s">
        <v>1514</v>
      </c>
      <c r="D1470" s="14"/>
      <c r="I1470" s="13"/>
      <c r="J1470" s="4"/>
      <c r="K1470" s="4" t="s">
        <v>1514</v>
      </c>
      <c r="L1470" s="14"/>
    </row>
    <row r="1471" spans="1:12" x14ac:dyDescent="0.25">
      <c r="A1471" s="15"/>
      <c r="B1471" s="16"/>
      <c r="C1471" s="16" t="s">
        <v>1515</v>
      </c>
      <c r="D1471" s="17"/>
      <c r="I1471" s="15"/>
      <c r="J1471" s="16"/>
      <c r="K1471" s="16" t="s">
        <v>1515</v>
      </c>
      <c r="L1471" s="17"/>
    </row>
    <row r="1472" spans="1:12" x14ac:dyDescent="0.25">
      <c r="A1472" s="4"/>
      <c r="B1472" s="4"/>
      <c r="C1472" s="4"/>
      <c r="D1472" s="5"/>
      <c r="I1472" s="4"/>
      <c r="J1472" s="4"/>
      <c r="K1472" s="4"/>
      <c r="L1472" s="5"/>
    </row>
    <row r="1473" spans="1:12" x14ac:dyDescent="0.25">
      <c r="A1473" s="10">
        <v>45500</v>
      </c>
      <c r="B1473" s="11" t="s">
        <v>1516</v>
      </c>
      <c r="C1473" s="11" t="s">
        <v>1517</v>
      </c>
      <c r="D1473" s="12">
        <f>VLOOKUP(A1473,'[1]All areas - no counties listed'!$A$63:$C$472,3,FALSE)</f>
        <v>0.85</v>
      </c>
      <c r="I1473" s="10">
        <v>45500</v>
      </c>
      <c r="J1473" s="11" t="s">
        <v>1516</v>
      </c>
      <c r="K1473" s="11" t="s">
        <v>1517</v>
      </c>
      <c r="L1473" s="12">
        <f>VLOOKUP(I1473,'All areas - no counties listed'!$H$63:$J$472,3,FALSE)</f>
        <v>0.85709999999999997</v>
      </c>
    </row>
    <row r="1474" spans="1:12" x14ac:dyDescent="0.25">
      <c r="A1474" s="13"/>
      <c r="B1474" s="4"/>
      <c r="C1474" s="4" t="s">
        <v>1518</v>
      </c>
      <c r="D1474" s="14"/>
      <c r="I1474" s="13"/>
      <c r="J1474" s="4"/>
      <c r="K1474" s="4" t="s">
        <v>1518</v>
      </c>
      <c r="L1474" s="14"/>
    </row>
    <row r="1475" spans="1:12" x14ac:dyDescent="0.25">
      <c r="A1475" s="15"/>
      <c r="B1475" s="16"/>
      <c r="C1475" s="16" t="s">
        <v>1519</v>
      </c>
      <c r="D1475" s="17"/>
      <c r="I1475" s="15"/>
      <c r="J1475" s="16"/>
      <c r="K1475" s="16" t="s">
        <v>1519</v>
      </c>
      <c r="L1475" s="17"/>
    </row>
    <row r="1476" spans="1:12" x14ac:dyDescent="0.25">
      <c r="A1476" s="4"/>
      <c r="B1476" s="4"/>
      <c r="C1476" s="4"/>
      <c r="D1476" s="5"/>
      <c r="I1476" s="4"/>
      <c r="J1476" s="4"/>
      <c r="K1476" s="4"/>
      <c r="L1476" s="5"/>
    </row>
    <row r="1477" spans="1:12" x14ac:dyDescent="0.25">
      <c r="A1477" s="19">
        <v>45540</v>
      </c>
      <c r="B1477" s="20" t="s">
        <v>1520</v>
      </c>
      <c r="C1477" s="20" t="s">
        <v>1521</v>
      </c>
      <c r="D1477" s="21">
        <f>VLOOKUP(A1477,'[1]All areas - no counties listed'!$A$63:$C$472,3,FALSE)</f>
        <v>0.81499999999999995</v>
      </c>
      <c r="I1477" s="19">
        <v>45540</v>
      </c>
      <c r="J1477" s="20" t="s">
        <v>1520</v>
      </c>
      <c r="K1477" s="20" t="s">
        <v>1521</v>
      </c>
      <c r="L1477" s="21">
        <f>VLOOKUP(I1477,'All areas - no counties listed'!$H$63:$J$472,3,FALSE)</f>
        <v>0.82169999999999999</v>
      </c>
    </row>
    <row r="1478" spans="1:12" x14ac:dyDescent="0.25">
      <c r="A1478" s="4"/>
      <c r="B1478" s="4"/>
      <c r="C1478" s="4"/>
      <c r="D1478" s="5"/>
      <c r="I1478" s="4"/>
      <c r="J1478" s="4"/>
      <c r="K1478" s="4"/>
      <c r="L1478" s="5"/>
    </row>
    <row r="1479" spans="1:12" x14ac:dyDescent="0.25">
      <c r="A1479" s="10">
        <v>45780</v>
      </c>
      <c r="B1479" s="11" t="s">
        <v>1522</v>
      </c>
      <c r="C1479" s="11" t="s">
        <v>1523</v>
      </c>
      <c r="D1479" s="12">
        <f>VLOOKUP(A1479,'[1]All areas - no counties listed'!$A$63:$C$472,3,FALSE)</f>
        <v>0.90529999999999999</v>
      </c>
      <c r="I1479" s="10">
        <v>45780</v>
      </c>
      <c r="J1479" s="11" t="s">
        <v>1522</v>
      </c>
      <c r="K1479" s="11" t="s">
        <v>1523</v>
      </c>
      <c r="L1479" s="12">
        <f>VLOOKUP(I1479,'All areas - no counties listed'!$H$63:$J$472,3,FALSE)</f>
        <v>0.91279999999999994</v>
      </c>
    </row>
    <row r="1480" spans="1:12" x14ac:dyDescent="0.25">
      <c r="A1480" s="13"/>
      <c r="B1480" s="4"/>
      <c r="C1480" s="4" t="s">
        <v>1524</v>
      </c>
      <c r="D1480" s="14"/>
      <c r="I1480" s="13"/>
      <c r="J1480" s="4"/>
      <c r="K1480" s="4" t="s">
        <v>1524</v>
      </c>
      <c r="L1480" s="14"/>
    </row>
    <row r="1481" spans="1:12" x14ac:dyDescent="0.25">
      <c r="A1481" s="15"/>
      <c r="B1481" s="16"/>
      <c r="C1481" s="16" t="s">
        <v>1525</v>
      </c>
      <c r="D1481" s="17"/>
      <c r="I1481" s="15"/>
      <c r="J1481" s="16"/>
      <c r="K1481" s="16" t="s">
        <v>1525</v>
      </c>
      <c r="L1481" s="17"/>
    </row>
    <row r="1482" spans="1:12" x14ac:dyDescent="0.25">
      <c r="A1482" s="4"/>
      <c r="B1482" s="4"/>
      <c r="C1482" s="4"/>
      <c r="D1482" s="5"/>
      <c r="I1482" s="4"/>
      <c r="J1482" s="4"/>
      <c r="K1482" s="4"/>
      <c r="L1482" s="5"/>
    </row>
    <row r="1483" spans="1:12" x14ac:dyDescent="0.25">
      <c r="A1483" s="10">
        <v>45820</v>
      </c>
      <c r="B1483" s="11" t="s">
        <v>1526</v>
      </c>
      <c r="C1483" s="11" t="s">
        <v>1527</v>
      </c>
      <c r="D1483" s="12">
        <f>VLOOKUP(A1483,'[1]All areas - no counties listed'!$A$63:$C$472,3,FALSE)</f>
        <v>0.89170000000000005</v>
      </c>
      <c r="I1483" s="10">
        <v>45820</v>
      </c>
      <c r="J1483" s="11" t="s">
        <v>1526</v>
      </c>
      <c r="K1483" s="11" t="s">
        <v>1527</v>
      </c>
      <c r="L1483" s="12">
        <f>VLOOKUP(I1483,'All areas - no counties listed'!$H$63:$J$472,3,FALSE)</f>
        <v>0.8992</v>
      </c>
    </row>
    <row r="1484" spans="1:12" x14ac:dyDescent="0.25">
      <c r="A1484" s="13"/>
      <c r="B1484" s="4"/>
      <c r="C1484" s="4" t="s">
        <v>1528</v>
      </c>
      <c r="D1484" s="14"/>
      <c r="I1484" s="13"/>
      <c r="J1484" s="4"/>
      <c r="K1484" s="4" t="s">
        <v>1528</v>
      </c>
      <c r="L1484" s="14"/>
    </row>
    <row r="1485" spans="1:12" x14ac:dyDescent="0.25">
      <c r="A1485" s="13"/>
      <c r="B1485" s="4"/>
      <c r="C1485" s="4" t="s">
        <v>1529</v>
      </c>
      <c r="D1485" s="14"/>
      <c r="I1485" s="13"/>
      <c r="J1485" s="4"/>
      <c r="K1485" s="4" t="s">
        <v>1529</v>
      </c>
      <c r="L1485" s="14"/>
    </row>
    <row r="1486" spans="1:12" x14ac:dyDescent="0.25">
      <c r="A1486" s="13"/>
      <c r="B1486" s="4"/>
      <c r="C1486" s="4" t="s">
        <v>1530</v>
      </c>
      <c r="D1486" s="14"/>
      <c r="I1486" s="13"/>
      <c r="J1486" s="4"/>
      <c r="K1486" s="4" t="s">
        <v>1530</v>
      </c>
      <c r="L1486" s="14"/>
    </row>
    <row r="1487" spans="1:12" x14ac:dyDescent="0.25">
      <c r="A1487" s="15"/>
      <c r="B1487" s="16"/>
      <c r="C1487" s="16" t="s">
        <v>1531</v>
      </c>
      <c r="D1487" s="17"/>
      <c r="I1487" s="15"/>
      <c r="J1487" s="16"/>
      <c r="K1487" s="16" t="s">
        <v>1531</v>
      </c>
      <c r="L1487" s="17"/>
    </row>
    <row r="1488" spans="1:12" x14ac:dyDescent="0.25">
      <c r="A1488" s="4"/>
      <c r="B1488" s="4"/>
      <c r="C1488" s="4"/>
      <c r="D1488" s="5"/>
      <c r="I1488" s="4"/>
      <c r="J1488" s="4"/>
      <c r="K1488" s="4"/>
      <c r="L1488" s="5"/>
    </row>
    <row r="1489" spans="1:12" x14ac:dyDescent="0.25">
      <c r="A1489" s="19">
        <v>45940</v>
      </c>
      <c r="B1489" s="20" t="s">
        <v>1532</v>
      </c>
      <c r="C1489" s="20" t="s">
        <v>1533</v>
      </c>
      <c r="D1489" s="21">
        <f>VLOOKUP(A1489,'[1]All areas - no counties listed'!$A$63:$C$472,3,FALSE)</f>
        <v>1.0043</v>
      </c>
      <c r="I1489" s="19">
        <v>45940</v>
      </c>
      <c r="J1489" s="20" t="s">
        <v>1532</v>
      </c>
      <c r="K1489" s="20" t="s">
        <v>1533</v>
      </c>
      <c r="L1489" s="21">
        <f>VLOOKUP(I1489,'All areas - no counties listed'!$H$63:$J$472,3,FALSE)</f>
        <v>1.0126999999999999</v>
      </c>
    </row>
    <row r="1490" spans="1:12" x14ac:dyDescent="0.25">
      <c r="A1490" s="4"/>
      <c r="B1490" s="4"/>
      <c r="C1490" s="4"/>
      <c r="D1490" s="5"/>
      <c r="I1490" s="4"/>
      <c r="J1490" s="4"/>
      <c r="K1490" s="4"/>
      <c r="L1490" s="5"/>
    </row>
    <row r="1491" spans="1:12" x14ac:dyDescent="0.25">
      <c r="A1491" s="19">
        <v>46060</v>
      </c>
      <c r="B1491" s="20" t="s">
        <v>1534</v>
      </c>
      <c r="C1491" s="20" t="s">
        <v>1535</v>
      </c>
      <c r="D1491" s="21">
        <f>VLOOKUP(A1491,'[1]All areas - no counties listed'!$A$63:$C$472,3,FALSE)</f>
        <v>0.86670000000000003</v>
      </c>
      <c r="I1491" s="19">
        <v>46060</v>
      </c>
      <c r="J1491" s="20" t="s">
        <v>1534</v>
      </c>
      <c r="K1491" s="20" t="s">
        <v>1535</v>
      </c>
      <c r="L1491" s="21">
        <f>VLOOKUP(I1491,'All areas - no counties listed'!$H$63:$J$472,3,FALSE)</f>
        <v>0.87390000000000001</v>
      </c>
    </row>
    <row r="1492" spans="1:12" x14ac:dyDescent="0.25">
      <c r="A1492" s="4"/>
      <c r="B1492" s="4"/>
      <c r="C1492" s="4"/>
      <c r="D1492" s="5"/>
      <c r="I1492" s="4"/>
      <c r="J1492" s="4"/>
      <c r="K1492" s="4"/>
      <c r="L1492" s="5"/>
    </row>
    <row r="1493" spans="1:12" x14ac:dyDescent="0.25">
      <c r="A1493" s="10">
        <v>46140</v>
      </c>
      <c r="B1493" s="11" t="s">
        <v>1536</v>
      </c>
      <c r="C1493" s="11" t="s">
        <v>1537</v>
      </c>
      <c r="D1493" s="12">
        <f>VLOOKUP(A1493,'[1]All areas - no counties listed'!$A$63:$C$472,3,FALSE)</f>
        <v>0.8377</v>
      </c>
      <c r="I1493" s="10">
        <v>46140</v>
      </c>
      <c r="J1493" s="11" t="s">
        <v>1536</v>
      </c>
      <c r="K1493" s="11" t="s">
        <v>1537</v>
      </c>
      <c r="L1493" s="12">
        <f>VLOOKUP(I1493,'All areas - no counties listed'!$H$63:$J$472,3,FALSE)</f>
        <v>0.84470000000000001</v>
      </c>
    </row>
    <row r="1494" spans="1:12" x14ac:dyDescent="0.25">
      <c r="A1494" s="13"/>
      <c r="B1494" s="4"/>
      <c r="C1494" s="4" t="s">
        <v>1538</v>
      </c>
      <c r="D1494" s="14"/>
      <c r="I1494" s="13"/>
      <c r="J1494" s="4"/>
      <c r="K1494" s="4" t="s">
        <v>1538</v>
      </c>
      <c r="L1494" s="14"/>
    </row>
    <row r="1495" spans="1:12" x14ac:dyDescent="0.25">
      <c r="A1495" s="13"/>
      <c r="B1495" s="4"/>
      <c r="C1495" s="4" t="s">
        <v>1539</v>
      </c>
      <c r="D1495" s="14"/>
      <c r="I1495" s="13"/>
      <c r="J1495" s="4"/>
      <c r="K1495" s="4" t="s">
        <v>1539</v>
      </c>
      <c r="L1495" s="14"/>
    </row>
    <row r="1496" spans="1:12" x14ac:dyDescent="0.25">
      <c r="A1496" s="13"/>
      <c r="B1496" s="4"/>
      <c r="C1496" s="4" t="s">
        <v>1540</v>
      </c>
      <c r="D1496" s="14"/>
      <c r="I1496" s="13"/>
      <c r="J1496" s="4"/>
      <c r="K1496" s="4" t="s">
        <v>1540</v>
      </c>
      <c r="L1496" s="14"/>
    </row>
    <row r="1497" spans="1:12" x14ac:dyDescent="0.25">
      <c r="A1497" s="13"/>
      <c r="B1497" s="4"/>
      <c r="C1497" s="4" t="s">
        <v>1541</v>
      </c>
      <c r="D1497" s="14"/>
      <c r="I1497" s="13"/>
      <c r="J1497" s="4"/>
      <c r="K1497" s="4" t="s">
        <v>1541</v>
      </c>
      <c r="L1497" s="14"/>
    </row>
    <row r="1498" spans="1:12" x14ac:dyDescent="0.25">
      <c r="A1498" s="13"/>
      <c r="B1498" s="4"/>
      <c r="C1498" s="4" t="s">
        <v>1542</v>
      </c>
      <c r="D1498" s="14"/>
      <c r="I1498" s="13"/>
      <c r="J1498" s="4"/>
      <c r="K1498" s="4" t="s">
        <v>1542</v>
      </c>
      <c r="L1498" s="14"/>
    </row>
    <row r="1499" spans="1:12" x14ac:dyDescent="0.25">
      <c r="A1499" s="15"/>
      <c r="B1499" s="16"/>
      <c r="C1499" s="16" t="s">
        <v>1543</v>
      </c>
      <c r="D1499" s="17"/>
      <c r="I1499" s="15"/>
      <c r="J1499" s="16"/>
      <c r="K1499" s="16" t="s">
        <v>1543</v>
      </c>
      <c r="L1499" s="17"/>
    </row>
    <row r="1500" spans="1:12" x14ac:dyDescent="0.25">
      <c r="A1500" s="4"/>
      <c r="B1500" s="4"/>
      <c r="C1500" s="4"/>
      <c r="D1500" s="5"/>
      <c r="I1500" s="4"/>
      <c r="J1500" s="4"/>
      <c r="K1500" s="4"/>
      <c r="L1500" s="5"/>
    </row>
    <row r="1501" spans="1:12" x14ac:dyDescent="0.25">
      <c r="A1501" s="10">
        <v>46220</v>
      </c>
      <c r="B1501" s="11" t="s">
        <v>1544</v>
      </c>
      <c r="C1501" s="11" t="s">
        <v>1545</v>
      </c>
      <c r="D1501" s="12">
        <f>VLOOKUP(A1501,'[1]All areas - no counties listed'!$A$63:$C$472,3,FALSE)</f>
        <v>0.76939999999999997</v>
      </c>
      <c r="I1501" s="10">
        <v>46220</v>
      </c>
      <c r="J1501" s="11" t="s">
        <v>1544</v>
      </c>
      <c r="K1501" s="11" t="s">
        <v>1545</v>
      </c>
      <c r="L1501" s="12">
        <f>VLOOKUP(I1501,'All areas - no counties listed'!$H$63:$J$472,3,FALSE)</f>
        <v>0.77580000000000005</v>
      </c>
    </row>
    <row r="1502" spans="1:12" x14ac:dyDescent="0.25">
      <c r="A1502" s="13"/>
      <c r="B1502" s="4"/>
      <c r="C1502" s="4" t="s">
        <v>1546</v>
      </c>
      <c r="D1502" s="14"/>
      <c r="I1502" s="13"/>
      <c r="J1502" s="4"/>
      <c r="K1502" s="4" t="s">
        <v>1546</v>
      </c>
      <c r="L1502" s="14"/>
    </row>
    <row r="1503" spans="1:12" x14ac:dyDescent="0.25">
      <c r="A1503" s="15"/>
      <c r="B1503" s="16"/>
      <c r="C1503" s="16" t="s">
        <v>1547</v>
      </c>
      <c r="D1503" s="17"/>
      <c r="I1503" s="15"/>
      <c r="J1503" s="16"/>
      <c r="K1503" s="16" t="s">
        <v>1547</v>
      </c>
      <c r="L1503" s="17"/>
    </row>
    <row r="1504" spans="1:12" x14ac:dyDescent="0.25">
      <c r="A1504" s="4"/>
      <c r="B1504" s="4"/>
      <c r="C1504" s="4"/>
      <c r="D1504" s="5"/>
      <c r="I1504" s="4"/>
      <c r="J1504" s="4"/>
      <c r="K1504" s="4"/>
      <c r="L1504" s="5"/>
    </row>
    <row r="1505" spans="1:12" x14ac:dyDescent="0.25">
      <c r="A1505" s="60">
        <v>46300</v>
      </c>
      <c r="B1505" s="61" t="s">
        <v>1717</v>
      </c>
      <c r="C1505" s="61" t="s">
        <v>1715</v>
      </c>
      <c r="D1505" s="62">
        <f>VLOOKUP(A1505,'[1]All areas - no counties listed'!$A$63:$C$472,3,FALSE)</f>
        <v>0.82520000000000004</v>
      </c>
      <c r="I1505" s="10">
        <v>46300</v>
      </c>
      <c r="J1505" s="11" t="s">
        <v>1714</v>
      </c>
      <c r="K1505" s="11" t="s">
        <v>1715</v>
      </c>
      <c r="L1505" s="59">
        <f>VLOOKUP(I1505,'All areas - no counties listed'!$H$63:$J$472,3,FALSE)</f>
        <v>0.83220000000000005</v>
      </c>
    </row>
    <row r="1506" spans="1:12" x14ac:dyDescent="0.25">
      <c r="A1506" s="63"/>
      <c r="B1506" s="63"/>
      <c r="C1506" s="61" t="s">
        <v>1718</v>
      </c>
      <c r="D1506" s="62"/>
      <c r="I1506" s="15"/>
      <c r="J1506" s="16"/>
      <c r="K1506" s="16" t="s">
        <v>1714</v>
      </c>
      <c r="L1506" s="17"/>
    </row>
    <row r="1507" spans="1:12" x14ac:dyDescent="0.25">
      <c r="A1507" s="4"/>
      <c r="B1507" s="4"/>
      <c r="C1507" s="4"/>
      <c r="D1507" s="5"/>
      <c r="I1507" s="4"/>
      <c r="J1507" s="4"/>
      <c r="K1507" s="4"/>
      <c r="L1507" s="5"/>
    </row>
    <row r="1508" spans="1:12" x14ac:dyDescent="0.25">
      <c r="A1508" s="4"/>
      <c r="B1508" s="4"/>
      <c r="C1508" s="4"/>
      <c r="D1508" s="5"/>
      <c r="I1508" s="19">
        <v>46340</v>
      </c>
      <c r="J1508" s="20" t="s">
        <v>1548</v>
      </c>
      <c r="K1508" s="20" t="s">
        <v>1549</v>
      </c>
      <c r="L1508" s="21">
        <f>VLOOKUP(I1508,'All areas - no counties listed'!$H$63:$J$472,3,FALSE)</f>
        <v>0.83079999999999998</v>
      </c>
    </row>
    <row r="1509" spans="1:12" x14ac:dyDescent="0.25">
      <c r="A1509" s="19">
        <v>46340</v>
      </c>
      <c r="B1509" s="20" t="s">
        <v>1548</v>
      </c>
      <c r="C1509" s="20" t="s">
        <v>1549</v>
      </c>
      <c r="D1509" s="21">
        <f>VLOOKUP(A1509,'[1]All areas - no counties listed'!$A$63:$C$472,3,FALSE)</f>
        <v>0.82379999999999998</v>
      </c>
      <c r="I1509" s="4"/>
      <c r="J1509" s="4"/>
      <c r="K1509" s="4"/>
      <c r="L1509" s="5"/>
    </row>
    <row r="1510" spans="1:12" x14ac:dyDescent="0.25">
      <c r="A1510" s="4"/>
      <c r="B1510" s="4"/>
      <c r="C1510" s="4"/>
      <c r="D1510" s="5"/>
      <c r="I1510" s="19">
        <v>46520</v>
      </c>
      <c r="J1510" s="20" t="s">
        <v>1550</v>
      </c>
      <c r="K1510" s="20" t="s">
        <v>1551</v>
      </c>
      <c r="L1510" s="21">
        <f>VLOOKUP(I1510,'All areas - no counties listed'!$H$63:$J$472,3,FALSE)</f>
        <v>1.2488999999999999</v>
      </c>
    </row>
    <row r="1511" spans="1:12" x14ac:dyDescent="0.25">
      <c r="A1511" s="19">
        <v>46520</v>
      </c>
      <c r="B1511" s="20" t="s">
        <v>1550</v>
      </c>
      <c r="C1511" s="20" t="s">
        <v>1551</v>
      </c>
      <c r="D1511" s="21">
        <f>VLOOKUP(A1511,'[1]All areas - no counties listed'!$A$63:$C$472,3,FALSE)</f>
        <v>1.2385999999999999</v>
      </c>
      <c r="I1511" s="4"/>
      <c r="J1511" s="4"/>
      <c r="K1511" s="4"/>
      <c r="L1511" s="5"/>
    </row>
    <row r="1512" spans="1:12" x14ac:dyDescent="0.25">
      <c r="A1512" s="4"/>
      <c r="B1512" s="4"/>
      <c r="C1512" s="4"/>
      <c r="D1512" s="5"/>
      <c r="I1512" s="10">
        <v>46540</v>
      </c>
      <c r="J1512" s="11" t="s">
        <v>1552</v>
      </c>
      <c r="K1512" s="11" t="s">
        <v>1553</v>
      </c>
      <c r="L1512" s="12">
        <f>VLOOKUP(I1512,'All areas - no counties listed'!$H$63:$J$472,3,FALSE)</f>
        <v>0.92569999999999997</v>
      </c>
    </row>
    <row r="1513" spans="1:12" x14ac:dyDescent="0.25">
      <c r="A1513" s="10">
        <v>46540</v>
      </c>
      <c r="B1513" s="11" t="s">
        <v>1552</v>
      </c>
      <c r="C1513" s="11" t="s">
        <v>1553</v>
      </c>
      <c r="D1513" s="12">
        <f>VLOOKUP(A1513,'[1]All areas - no counties listed'!$A$63:$C$472,3,FALSE)</f>
        <v>0.91810000000000003</v>
      </c>
      <c r="I1513" s="15"/>
      <c r="J1513" s="16"/>
      <c r="K1513" s="16" t="s">
        <v>1554</v>
      </c>
      <c r="L1513" s="17"/>
    </row>
    <row r="1514" spans="1:12" x14ac:dyDescent="0.25">
      <c r="A1514" s="15"/>
      <c r="B1514" s="16"/>
      <c r="C1514" s="16" t="s">
        <v>1554</v>
      </c>
      <c r="D1514" s="17"/>
      <c r="I1514" s="4"/>
      <c r="J1514" s="4"/>
      <c r="K1514" s="4"/>
      <c r="L1514" s="5"/>
    </row>
    <row r="1515" spans="1:12" x14ac:dyDescent="0.25">
      <c r="A1515" s="4"/>
      <c r="B1515" s="4"/>
      <c r="C1515" s="4"/>
      <c r="D1515" s="5"/>
      <c r="I1515" s="10">
        <v>46660</v>
      </c>
      <c r="J1515" s="11" t="s">
        <v>1555</v>
      </c>
      <c r="K1515" s="11" t="s">
        <v>1556</v>
      </c>
      <c r="L1515" s="12">
        <f>VLOOKUP(I1515,'All areas - no counties listed'!$H$63:$J$472,3,FALSE)</f>
        <v>0.71040000000000003</v>
      </c>
    </row>
    <row r="1516" spans="1:12" x14ac:dyDescent="0.25">
      <c r="A1516" s="10">
        <v>46660</v>
      </c>
      <c r="B1516" s="11" t="s">
        <v>1555</v>
      </c>
      <c r="C1516" s="11" t="s">
        <v>1556</v>
      </c>
      <c r="D1516" s="12">
        <f>VLOOKUP(A1516,'[1]All areas - no counties listed'!$A$63:$C$472,3,FALSE)</f>
        <v>0.70450000000000002</v>
      </c>
      <c r="I1516" s="13"/>
      <c r="J1516" s="4"/>
      <c r="K1516" s="4" t="s">
        <v>1557</v>
      </c>
      <c r="L1516" s="14"/>
    </row>
    <row r="1517" spans="1:12" x14ac:dyDescent="0.25">
      <c r="A1517" s="13"/>
      <c r="B1517" s="4"/>
      <c r="C1517" s="4" t="s">
        <v>1557</v>
      </c>
      <c r="D1517" s="14"/>
      <c r="I1517" s="13"/>
      <c r="J1517" s="4"/>
      <c r="K1517" s="4" t="s">
        <v>1558</v>
      </c>
      <c r="L1517" s="14"/>
    </row>
    <row r="1518" spans="1:12" x14ac:dyDescent="0.25">
      <c r="A1518" s="13"/>
      <c r="B1518" s="4"/>
      <c r="C1518" s="4" t="s">
        <v>1558</v>
      </c>
      <c r="D1518" s="14"/>
      <c r="I1518" s="15"/>
      <c r="J1518" s="16"/>
      <c r="K1518" s="16" t="s">
        <v>1559</v>
      </c>
      <c r="L1518" s="17"/>
    </row>
    <row r="1519" spans="1:12" x14ac:dyDescent="0.25">
      <c r="A1519" s="15"/>
      <c r="B1519" s="16"/>
      <c r="C1519" s="16" t="s">
        <v>1559</v>
      </c>
      <c r="D1519" s="17"/>
      <c r="I1519" s="4"/>
      <c r="J1519" s="4"/>
      <c r="K1519" s="4"/>
      <c r="L1519" s="5"/>
    </row>
    <row r="1520" spans="1:12" x14ac:dyDescent="0.25">
      <c r="A1520" s="4"/>
      <c r="B1520" s="4"/>
      <c r="C1520" s="4"/>
      <c r="D1520" s="5"/>
      <c r="I1520" s="19">
        <v>46700</v>
      </c>
      <c r="J1520" s="20" t="s">
        <v>1560</v>
      </c>
      <c r="K1520" s="20" t="s">
        <v>1561</v>
      </c>
      <c r="L1520" s="21">
        <f>VLOOKUP(I1520,'All areas - no counties listed'!$H$63:$J$472,3,FALSE)</f>
        <v>1.8726</v>
      </c>
    </row>
    <row r="1521" spans="1:12" x14ac:dyDescent="0.25">
      <c r="A1521" s="19">
        <v>46700</v>
      </c>
      <c r="B1521" s="20" t="s">
        <v>1560</v>
      </c>
      <c r="C1521" s="20" t="s">
        <v>1561</v>
      </c>
      <c r="D1521" s="21">
        <f>VLOOKUP(A1521,'[1]All areas - no counties listed'!$A$63:$C$472,3,FALSE)</f>
        <v>1.857</v>
      </c>
      <c r="I1521" s="4"/>
      <c r="J1521" s="4"/>
      <c r="K1521" s="4"/>
      <c r="L1521" s="5"/>
    </row>
    <row r="1522" spans="1:12" x14ac:dyDescent="0.25">
      <c r="A1522" s="4"/>
      <c r="B1522" s="4"/>
      <c r="C1522" s="4"/>
      <c r="D1522" s="5"/>
      <c r="I1522" s="10">
        <v>47020</v>
      </c>
      <c r="J1522" s="11" t="s">
        <v>1562</v>
      </c>
      <c r="K1522" s="11" t="s">
        <v>1563</v>
      </c>
      <c r="L1522" s="12">
        <f>VLOOKUP(I1522,'All areas - no counties listed'!$H$63:$J$472,3,FALSE)</f>
        <v>0.88080000000000003</v>
      </c>
    </row>
    <row r="1523" spans="1:12" x14ac:dyDescent="0.25">
      <c r="A1523" s="10">
        <v>47020</v>
      </c>
      <c r="B1523" s="11" t="s">
        <v>1562</v>
      </c>
      <c r="C1523" s="11" t="s">
        <v>1563</v>
      </c>
      <c r="D1523" s="12">
        <f>VLOOKUP(A1523,'[1]All areas - no counties listed'!$A$63:$C$472,3,FALSE)</f>
        <v>0.87350000000000005</v>
      </c>
      <c r="I1523" s="15"/>
      <c r="J1523" s="16"/>
      <c r="K1523" s="16" t="s">
        <v>1564</v>
      </c>
      <c r="L1523" s="17"/>
    </row>
    <row r="1524" spans="1:12" x14ac:dyDescent="0.25">
      <c r="A1524" s="15"/>
      <c r="B1524" s="16"/>
      <c r="C1524" s="16" t="s">
        <v>1564</v>
      </c>
      <c r="D1524" s="17"/>
      <c r="I1524" s="4"/>
      <c r="J1524" s="4"/>
      <c r="K1524" s="4"/>
      <c r="L1524" s="5"/>
    </row>
    <row r="1525" spans="1:12" x14ac:dyDescent="0.25">
      <c r="A1525" s="4"/>
      <c r="B1525" s="4"/>
      <c r="C1525" s="4"/>
      <c r="D1525" s="5"/>
      <c r="I1525" s="19">
        <v>47220</v>
      </c>
      <c r="J1525" s="20" t="s">
        <v>1565</v>
      </c>
      <c r="K1525" s="20" t="s">
        <v>1566</v>
      </c>
      <c r="L1525" s="21">
        <f>VLOOKUP(I1525,'All areas - no counties listed'!$H$63:$J$472,3,FALSE)</f>
        <v>1.1188</v>
      </c>
    </row>
    <row r="1526" spans="1:12" ht="28.5" x14ac:dyDescent="0.25">
      <c r="A1526" s="19">
        <v>47220</v>
      </c>
      <c r="B1526" s="20" t="s">
        <v>1565</v>
      </c>
      <c r="C1526" s="20" t="s">
        <v>1566</v>
      </c>
      <c r="D1526" s="21">
        <f>VLOOKUP(A1526,'[1]All areas - no counties listed'!$A$63:$C$472,3,FALSE)</f>
        <v>1.1093999999999999</v>
      </c>
      <c r="I1526" s="4"/>
      <c r="J1526" s="4"/>
      <c r="K1526" s="4"/>
      <c r="L1526" s="5"/>
    </row>
    <row r="1527" spans="1:12" ht="15" customHeight="1" x14ac:dyDescent="0.25">
      <c r="A1527" s="4"/>
      <c r="B1527" s="4"/>
      <c r="C1527" s="4"/>
      <c r="D1527" s="5"/>
      <c r="I1527" s="10">
        <v>47260</v>
      </c>
      <c r="J1527" s="11" t="s">
        <v>1567</v>
      </c>
      <c r="K1527" s="11" t="s">
        <v>1568</v>
      </c>
      <c r="L1527" s="12">
        <f>VLOOKUP(I1527,'All areas - no counties listed'!$H$63:$J$472,3,FALSE)</f>
        <v>0.88729999999999998</v>
      </c>
    </row>
    <row r="1528" spans="1:12" ht="42.75" x14ac:dyDescent="0.25">
      <c r="A1528" s="10">
        <v>47260</v>
      </c>
      <c r="B1528" s="11" t="s">
        <v>1567</v>
      </c>
      <c r="C1528" s="11" t="s">
        <v>1568</v>
      </c>
      <c r="D1528" s="12">
        <f>VLOOKUP(A1528,'[1]All areas - no counties listed'!$A$63:$C$472,3,FALSE)</f>
        <v>0.87990000000000002</v>
      </c>
      <c r="I1528" s="13"/>
      <c r="J1528" s="4"/>
      <c r="K1528" s="4" t="s">
        <v>1569</v>
      </c>
      <c r="L1528" s="14"/>
    </row>
    <row r="1529" spans="1:12" x14ac:dyDescent="0.25">
      <c r="A1529" s="13"/>
      <c r="B1529" s="4"/>
      <c r="C1529" s="4" t="s">
        <v>1569</v>
      </c>
      <c r="D1529" s="14"/>
      <c r="I1529" s="13"/>
      <c r="J1529" s="4"/>
      <c r="K1529" s="4" t="s">
        <v>1570</v>
      </c>
      <c r="L1529" s="14"/>
    </row>
    <row r="1530" spans="1:12" x14ac:dyDescent="0.25">
      <c r="A1530" s="13"/>
      <c r="B1530" s="4"/>
      <c r="C1530" s="4" t="s">
        <v>1570</v>
      </c>
      <c r="D1530" s="14"/>
      <c r="I1530" s="13"/>
      <c r="J1530" s="4"/>
      <c r="K1530" s="4" t="s">
        <v>1571</v>
      </c>
      <c r="L1530" s="14"/>
    </row>
    <row r="1531" spans="1:12" x14ac:dyDescent="0.25">
      <c r="A1531" s="13"/>
      <c r="B1531" s="4"/>
      <c r="C1531" s="4" t="s">
        <v>1571</v>
      </c>
      <c r="D1531" s="14"/>
      <c r="I1531" s="13"/>
      <c r="J1531" s="4"/>
      <c r="K1531" s="4" t="s">
        <v>1572</v>
      </c>
      <c r="L1531" s="14"/>
    </row>
    <row r="1532" spans="1:12" x14ac:dyDescent="0.25">
      <c r="A1532" s="13"/>
      <c r="B1532" s="4"/>
      <c r="C1532" s="4" t="s">
        <v>1572</v>
      </c>
      <c r="D1532" s="14"/>
      <c r="I1532" s="13"/>
      <c r="J1532" s="4"/>
      <c r="K1532" s="4" t="s">
        <v>1573</v>
      </c>
      <c r="L1532" s="14"/>
    </row>
    <row r="1533" spans="1:12" x14ac:dyDescent="0.25">
      <c r="A1533" s="13"/>
      <c r="B1533" s="4"/>
      <c r="C1533" s="4" t="s">
        <v>1573</v>
      </c>
      <c r="D1533" s="14"/>
      <c r="I1533" s="13"/>
      <c r="J1533" s="4"/>
      <c r="K1533" s="4" t="s">
        <v>1574</v>
      </c>
      <c r="L1533" s="14"/>
    </row>
    <row r="1534" spans="1:12" x14ac:dyDescent="0.25">
      <c r="A1534" s="13"/>
      <c r="B1534" s="4"/>
      <c r="C1534" s="4" t="s">
        <v>1574</v>
      </c>
      <c r="D1534" s="14"/>
      <c r="I1534" s="13"/>
      <c r="J1534" s="4"/>
      <c r="K1534" s="4" t="s">
        <v>1575</v>
      </c>
      <c r="L1534" s="14"/>
    </row>
    <row r="1535" spans="1:12" x14ac:dyDescent="0.25">
      <c r="A1535" s="13"/>
      <c r="B1535" s="4"/>
      <c r="C1535" s="4" t="s">
        <v>1575</v>
      </c>
      <c r="D1535" s="14"/>
      <c r="I1535" s="13"/>
      <c r="J1535" s="4"/>
      <c r="K1535" s="4" t="s">
        <v>1576</v>
      </c>
      <c r="L1535" s="14"/>
    </row>
    <row r="1536" spans="1:12" x14ac:dyDescent="0.25">
      <c r="A1536" s="13"/>
      <c r="B1536" s="4"/>
      <c r="C1536" s="4" t="s">
        <v>1576</v>
      </c>
      <c r="D1536" s="14"/>
      <c r="I1536" s="13"/>
      <c r="J1536" s="4"/>
      <c r="K1536" s="4" t="s">
        <v>1577</v>
      </c>
      <c r="L1536" s="14"/>
    </row>
    <row r="1537" spans="1:12" x14ac:dyDescent="0.25">
      <c r="A1537" s="13"/>
      <c r="B1537" s="4"/>
      <c r="C1537" s="4" t="s">
        <v>1577</v>
      </c>
      <c r="D1537" s="14"/>
      <c r="I1537" s="13"/>
      <c r="J1537" s="4"/>
      <c r="K1537" s="4" t="s">
        <v>1578</v>
      </c>
      <c r="L1537" s="14"/>
    </row>
    <row r="1538" spans="1:12" x14ac:dyDescent="0.25">
      <c r="A1538" s="13"/>
      <c r="B1538" s="4"/>
      <c r="C1538" s="4" t="s">
        <v>1578</v>
      </c>
      <c r="D1538" s="14"/>
      <c r="I1538" s="13"/>
      <c r="J1538" s="4"/>
      <c r="K1538" s="4" t="s">
        <v>1579</v>
      </c>
      <c r="L1538" s="14"/>
    </row>
    <row r="1539" spans="1:12" x14ac:dyDescent="0.25">
      <c r="A1539" s="13"/>
      <c r="B1539" s="4"/>
      <c r="C1539" s="4" t="s">
        <v>1579</v>
      </c>
      <c r="D1539" s="14"/>
      <c r="I1539" s="13"/>
      <c r="J1539" s="4"/>
      <c r="K1539" s="4" t="s">
        <v>1580</v>
      </c>
      <c r="L1539" s="14"/>
    </row>
    <row r="1540" spans="1:12" x14ac:dyDescent="0.25">
      <c r="A1540" s="13"/>
      <c r="B1540" s="4"/>
      <c r="C1540" s="4" t="s">
        <v>1580</v>
      </c>
      <c r="D1540" s="14"/>
      <c r="I1540" s="13"/>
      <c r="J1540" s="4"/>
      <c r="K1540" s="4" t="s">
        <v>1581</v>
      </c>
      <c r="L1540" s="14"/>
    </row>
    <row r="1541" spans="1:12" x14ac:dyDescent="0.25">
      <c r="A1541" s="13"/>
      <c r="B1541" s="4"/>
      <c r="C1541" s="4" t="s">
        <v>1581</v>
      </c>
      <c r="D1541" s="14"/>
      <c r="I1541" s="13"/>
      <c r="J1541" s="4"/>
      <c r="K1541" s="4" t="s">
        <v>1582</v>
      </c>
      <c r="L1541" s="14"/>
    </row>
    <row r="1542" spans="1:12" x14ac:dyDescent="0.25">
      <c r="A1542" s="13"/>
      <c r="B1542" s="4"/>
      <c r="C1542" s="4" t="s">
        <v>1582</v>
      </c>
      <c r="D1542" s="14"/>
      <c r="I1542" s="15"/>
      <c r="J1542" s="16"/>
      <c r="K1542" s="16" t="s">
        <v>1583</v>
      </c>
      <c r="L1542" s="17"/>
    </row>
    <row r="1543" spans="1:12" x14ac:dyDescent="0.25">
      <c r="A1543" s="15"/>
      <c r="B1543" s="16"/>
      <c r="C1543" s="16" t="s">
        <v>1583</v>
      </c>
      <c r="D1543" s="17"/>
      <c r="I1543" s="4"/>
      <c r="J1543" s="4"/>
      <c r="K1543" s="4"/>
      <c r="L1543" s="5"/>
    </row>
    <row r="1544" spans="1:12" x14ac:dyDescent="0.25">
      <c r="A1544" s="4"/>
      <c r="B1544" s="4"/>
      <c r="C1544" s="4"/>
      <c r="D1544" s="5"/>
      <c r="I1544" s="19">
        <v>47300</v>
      </c>
      <c r="J1544" s="20" t="s">
        <v>1584</v>
      </c>
      <c r="K1544" s="20" t="s">
        <v>1585</v>
      </c>
      <c r="L1544" s="21">
        <f>VLOOKUP(I1544,'All areas - no counties listed'!$H$63:$J$472,3,FALSE)</f>
        <v>0.94910000000000005</v>
      </c>
    </row>
    <row r="1545" spans="1:12" ht="28.5" x14ac:dyDescent="0.25">
      <c r="A1545" s="19">
        <v>47300</v>
      </c>
      <c r="B1545" s="20" t="s">
        <v>1584</v>
      </c>
      <c r="C1545" s="20" t="s">
        <v>1585</v>
      </c>
      <c r="D1545" s="21">
        <f>VLOOKUP(A1545,'[1]All areas - no counties listed'!$A$63:$C$472,3,FALSE)</f>
        <v>0.94120000000000004</v>
      </c>
      <c r="I1545" s="4"/>
      <c r="J1545" s="4"/>
      <c r="K1545" s="4"/>
      <c r="L1545" s="5"/>
    </row>
    <row r="1546" spans="1:12" x14ac:dyDescent="0.25">
      <c r="A1546" s="4"/>
      <c r="B1546" s="4"/>
      <c r="C1546" s="4"/>
      <c r="D1546" s="5"/>
      <c r="I1546" s="10">
        <v>47380</v>
      </c>
      <c r="J1546" s="11" t="s">
        <v>1586</v>
      </c>
      <c r="K1546" s="11" t="s">
        <v>1587</v>
      </c>
      <c r="L1546" s="12">
        <f>VLOOKUP(I1546,'All areas - no counties listed'!$H$63:$J$472,3,FALSE)</f>
        <v>0.91320000000000001</v>
      </c>
    </row>
    <row r="1547" spans="1:12" x14ac:dyDescent="0.25">
      <c r="A1547" s="10">
        <v>47380</v>
      </c>
      <c r="B1547" s="11" t="s">
        <v>1586</v>
      </c>
      <c r="C1547" s="11" t="s">
        <v>1587</v>
      </c>
      <c r="D1547" s="12">
        <f>VLOOKUP(A1547,'[1]All areas - no counties listed'!$A$63:$C$472,3,FALSE)</f>
        <v>0.90569999999999995</v>
      </c>
      <c r="I1547" s="15"/>
      <c r="J1547" s="16"/>
      <c r="K1547" s="16" t="s">
        <v>1588</v>
      </c>
      <c r="L1547" s="17"/>
    </row>
    <row r="1548" spans="1:12" x14ac:dyDescent="0.25">
      <c r="A1548" s="15"/>
      <c r="B1548" s="16"/>
      <c r="C1548" s="16" t="s">
        <v>1588</v>
      </c>
      <c r="D1548" s="17"/>
      <c r="I1548" s="4"/>
      <c r="J1548" s="4"/>
      <c r="K1548" s="4"/>
      <c r="L1548" s="5"/>
    </row>
    <row r="1549" spans="1:12" x14ac:dyDescent="0.25">
      <c r="A1549" s="4"/>
      <c r="B1549" s="4"/>
      <c r="C1549" s="4"/>
      <c r="D1549" s="5"/>
      <c r="I1549" s="10">
        <v>47460</v>
      </c>
      <c r="J1549" s="11" t="s">
        <v>1589</v>
      </c>
      <c r="K1549" s="11" t="s">
        <v>1590</v>
      </c>
      <c r="L1549" s="12">
        <f>VLOOKUP(I1549,'All areas - no counties listed'!$H$63:$J$472,3,FALSE)</f>
        <v>1.0630999999999999</v>
      </c>
    </row>
    <row r="1550" spans="1:12" x14ac:dyDescent="0.25">
      <c r="A1550" s="10">
        <v>47460</v>
      </c>
      <c r="B1550" s="11" t="s">
        <v>1589</v>
      </c>
      <c r="C1550" s="11" t="s">
        <v>1590</v>
      </c>
      <c r="D1550" s="12">
        <f>VLOOKUP(A1550,'[1]All areas - no counties listed'!$A$63:$C$472,3,FALSE)</f>
        <v>1.0544</v>
      </c>
      <c r="I1550" s="15"/>
      <c r="J1550" s="16"/>
      <c r="K1550" s="16" t="s">
        <v>1591</v>
      </c>
      <c r="L1550" s="17"/>
    </row>
    <row r="1551" spans="1:12" x14ac:dyDescent="0.25">
      <c r="A1551" s="15"/>
      <c r="B1551" s="16"/>
      <c r="C1551" s="16" t="s">
        <v>1591</v>
      </c>
      <c r="D1551" s="17"/>
      <c r="I1551" s="4"/>
      <c r="J1551" s="4"/>
      <c r="K1551" s="4"/>
      <c r="L1551" s="5"/>
    </row>
    <row r="1552" spans="1:12" x14ac:dyDescent="0.25">
      <c r="A1552" s="4"/>
      <c r="B1552" s="4"/>
      <c r="C1552" s="4"/>
      <c r="D1552" s="5"/>
      <c r="I1552" s="10">
        <v>47580</v>
      </c>
      <c r="J1552" s="11" t="s">
        <v>1592</v>
      </c>
      <c r="K1552" s="11" t="s">
        <v>1593</v>
      </c>
      <c r="L1552" s="12">
        <f>VLOOKUP(I1552,'All areas - no counties listed'!$H$63:$J$472,3,FALSE)</f>
        <v>0.70269999999999999</v>
      </c>
    </row>
    <row r="1553" spans="1:12" x14ac:dyDescent="0.25">
      <c r="A1553" s="10">
        <v>47580</v>
      </c>
      <c r="B1553" s="11" t="s">
        <v>1592</v>
      </c>
      <c r="C1553" s="11" t="s">
        <v>1593</v>
      </c>
      <c r="D1553" s="12">
        <f>VLOOKUP(A1553,'[1]All areas - no counties listed'!$A$63:$C$472,3,FALSE)</f>
        <v>0.69699999999999995</v>
      </c>
      <c r="I1553" s="13"/>
      <c r="J1553" s="4"/>
      <c r="K1553" s="4" t="s">
        <v>1594</v>
      </c>
      <c r="L1553" s="14"/>
    </row>
    <row r="1554" spans="1:12" x14ac:dyDescent="0.25">
      <c r="A1554" s="13"/>
      <c r="B1554" s="4"/>
      <c r="C1554" s="4" t="s">
        <v>1594</v>
      </c>
      <c r="D1554" s="14"/>
      <c r="I1554" s="15"/>
      <c r="J1554" s="16"/>
      <c r="K1554" s="16" t="s">
        <v>1595</v>
      </c>
      <c r="L1554" s="17"/>
    </row>
    <row r="1555" spans="1:12" x14ac:dyDescent="0.25">
      <c r="A1555" s="15"/>
      <c r="B1555" s="16"/>
      <c r="C1555" s="16" t="s">
        <v>1595</v>
      </c>
      <c r="D1555" s="17"/>
      <c r="I1555" s="4"/>
      <c r="J1555" s="4"/>
      <c r="K1555" s="4"/>
      <c r="L1555" s="5"/>
    </row>
    <row r="1556" spans="1:12" x14ac:dyDescent="0.25">
      <c r="A1556" s="4"/>
      <c r="B1556" s="4"/>
      <c r="C1556" s="4"/>
      <c r="D1556" s="5"/>
      <c r="I1556" s="10">
        <v>47664</v>
      </c>
      <c r="J1556" s="11" t="s">
        <v>1596</v>
      </c>
      <c r="K1556" s="11" t="s">
        <v>1597</v>
      </c>
      <c r="L1556" s="12">
        <f>VLOOKUP(I1556,'All areas - no counties listed'!$H$63:$J$472,3,FALSE)</f>
        <v>0.94910000000000005</v>
      </c>
    </row>
    <row r="1557" spans="1:12" ht="28.5" x14ac:dyDescent="0.25">
      <c r="A1557" s="10">
        <v>47664</v>
      </c>
      <c r="B1557" s="11" t="s">
        <v>1596</v>
      </c>
      <c r="C1557" s="11" t="s">
        <v>1597</v>
      </c>
      <c r="D1557" s="12">
        <f>VLOOKUP(A1557,'[1]All areas - no counties listed'!$A$63:$C$472,3,FALSE)</f>
        <v>0.94130000000000003</v>
      </c>
      <c r="I1557" s="13"/>
      <c r="J1557" s="4"/>
      <c r="K1557" s="4" t="s">
        <v>1598</v>
      </c>
      <c r="L1557" s="14"/>
    </row>
    <row r="1558" spans="1:12" x14ac:dyDescent="0.25">
      <c r="A1558" s="13"/>
      <c r="B1558" s="4"/>
      <c r="C1558" s="4" t="s">
        <v>1598</v>
      </c>
      <c r="D1558" s="14"/>
      <c r="I1558" s="13"/>
      <c r="J1558" s="4"/>
      <c r="K1558" s="4" t="s">
        <v>1599</v>
      </c>
      <c r="L1558" s="14"/>
    </row>
    <row r="1559" spans="1:12" x14ac:dyDescent="0.25">
      <c r="A1559" s="13"/>
      <c r="B1559" s="4"/>
      <c r="C1559" s="4" t="s">
        <v>1599</v>
      </c>
      <c r="D1559" s="14"/>
      <c r="I1559" s="13"/>
      <c r="J1559" s="4"/>
      <c r="K1559" s="4" t="s">
        <v>1600</v>
      </c>
      <c r="L1559" s="14"/>
    </row>
    <row r="1560" spans="1:12" x14ac:dyDescent="0.25">
      <c r="A1560" s="13"/>
      <c r="B1560" s="4"/>
      <c r="C1560" s="4" t="s">
        <v>1600</v>
      </c>
      <c r="D1560" s="14"/>
      <c r="I1560" s="15"/>
      <c r="J1560" s="16"/>
      <c r="K1560" s="16" t="s">
        <v>1601</v>
      </c>
      <c r="L1560" s="17"/>
    </row>
    <row r="1561" spans="1:12" x14ac:dyDescent="0.25">
      <c r="A1561" s="15"/>
      <c r="B1561" s="16"/>
      <c r="C1561" s="16" t="s">
        <v>1601</v>
      </c>
      <c r="D1561" s="17"/>
      <c r="I1561" s="4"/>
      <c r="J1561" s="4"/>
      <c r="K1561" s="4"/>
      <c r="L1561" s="5"/>
    </row>
    <row r="1562" spans="1:12" ht="15" customHeight="1" x14ac:dyDescent="0.25">
      <c r="A1562" s="4"/>
      <c r="B1562" s="4"/>
      <c r="C1562" s="4"/>
      <c r="D1562" s="5"/>
      <c r="I1562" s="10">
        <v>47894</v>
      </c>
      <c r="J1562" s="11" t="s">
        <v>1602</v>
      </c>
      <c r="K1562" s="11" t="s">
        <v>1603</v>
      </c>
      <c r="L1562" s="12">
        <f>VLOOKUP(I1562,'All areas - no counties listed'!$H$63:$J$472,3,FALSE)</f>
        <v>1.0234000000000001</v>
      </c>
    </row>
    <row r="1563" spans="1:12" ht="42.75" x14ac:dyDescent="0.25">
      <c r="A1563" s="10">
        <v>47894</v>
      </c>
      <c r="B1563" s="11" t="s">
        <v>1602</v>
      </c>
      <c r="C1563" s="11" t="s">
        <v>1603</v>
      </c>
      <c r="D1563" s="12">
        <f>VLOOKUP(A1563,'[1]All areas - no counties listed'!$A$63:$C$472,3,FALSE)</f>
        <v>1.0148999999999999</v>
      </c>
      <c r="I1563" s="13"/>
      <c r="J1563" s="4"/>
      <c r="K1563" s="4" t="s">
        <v>1604</v>
      </c>
      <c r="L1563" s="14"/>
    </row>
    <row r="1564" spans="1:12" x14ac:dyDescent="0.25">
      <c r="A1564" s="13"/>
      <c r="B1564" s="4"/>
      <c r="C1564" s="4" t="s">
        <v>1604</v>
      </c>
      <c r="D1564" s="14"/>
      <c r="I1564" s="13"/>
      <c r="J1564" s="4"/>
      <c r="K1564" s="4" t="s">
        <v>1605</v>
      </c>
      <c r="L1564" s="14"/>
    </row>
    <row r="1565" spans="1:12" x14ac:dyDescent="0.25">
      <c r="A1565" s="13"/>
      <c r="B1565" s="4"/>
      <c r="C1565" s="4" t="s">
        <v>1605</v>
      </c>
      <c r="D1565" s="14"/>
      <c r="I1565" s="13"/>
      <c r="J1565" s="4"/>
      <c r="K1565" s="4" t="s">
        <v>1606</v>
      </c>
      <c r="L1565" s="14"/>
    </row>
    <row r="1566" spans="1:12" x14ac:dyDescent="0.25">
      <c r="A1566" s="13"/>
      <c r="B1566" s="4"/>
      <c r="C1566" s="4" t="s">
        <v>1606</v>
      </c>
      <c r="D1566" s="14"/>
      <c r="I1566" s="13"/>
      <c r="J1566" s="4"/>
      <c r="K1566" s="4" t="s">
        <v>1607</v>
      </c>
      <c r="L1566" s="14"/>
    </row>
    <row r="1567" spans="1:12" x14ac:dyDescent="0.25">
      <c r="A1567" s="13"/>
      <c r="B1567" s="4"/>
      <c r="C1567" s="4" t="s">
        <v>1607</v>
      </c>
      <c r="D1567" s="14"/>
      <c r="I1567" s="13"/>
      <c r="J1567" s="4"/>
      <c r="K1567" s="4" t="s">
        <v>1608</v>
      </c>
      <c r="L1567" s="14"/>
    </row>
    <row r="1568" spans="1:12" x14ac:dyDescent="0.25">
      <c r="A1568" s="13"/>
      <c r="B1568" s="4"/>
      <c r="C1568" s="4" t="s">
        <v>1608</v>
      </c>
      <c r="D1568" s="14"/>
      <c r="I1568" s="13"/>
      <c r="J1568" s="4"/>
      <c r="K1568" s="4" t="s">
        <v>1609</v>
      </c>
      <c r="L1568" s="14"/>
    </row>
    <row r="1569" spans="1:12" x14ac:dyDescent="0.25">
      <c r="A1569" s="13"/>
      <c r="B1569" s="4"/>
      <c r="C1569" s="4" t="s">
        <v>1609</v>
      </c>
      <c r="D1569" s="14"/>
      <c r="I1569" s="13"/>
      <c r="J1569" s="4"/>
      <c r="K1569" s="4" t="s">
        <v>1610</v>
      </c>
      <c r="L1569" s="14"/>
    </row>
    <row r="1570" spans="1:12" x14ac:dyDescent="0.25">
      <c r="A1570" s="13"/>
      <c r="B1570" s="4"/>
      <c r="C1570" s="4" t="s">
        <v>1610</v>
      </c>
      <c r="D1570" s="14"/>
      <c r="I1570" s="13"/>
      <c r="J1570" s="4"/>
      <c r="K1570" s="4" t="s">
        <v>1611</v>
      </c>
      <c r="L1570" s="14"/>
    </row>
    <row r="1571" spans="1:12" x14ac:dyDescent="0.25">
      <c r="A1571" s="13"/>
      <c r="B1571" s="4"/>
      <c r="C1571" s="4" t="s">
        <v>1611</v>
      </c>
      <c r="D1571" s="14"/>
      <c r="I1571" s="13"/>
      <c r="J1571" s="4"/>
      <c r="K1571" s="4" t="s">
        <v>1612</v>
      </c>
      <c r="L1571" s="14"/>
    </row>
    <row r="1572" spans="1:12" x14ac:dyDescent="0.25">
      <c r="A1572" s="13"/>
      <c r="B1572" s="4"/>
      <c r="C1572" s="4" t="s">
        <v>1612</v>
      </c>
      <c r="D1572" s="14"/>
      <c r="I1572" s="13"/>
      <c r="J1572" s="4"/>
      <c r="K1572" s="4" t="s">
        <v>1613</v>
      </c>
      <c r="L1572" s="14"/>
    </row>
    <row r="1573" spans="1:12" x14ac:dyDescent="0.25">
      <c r="A1573" s="13"/>
      <c r="B1573" s="4"/>
      <c r="C1573" s="4" t="s">
        <v>1613</v>
      </c>
      <c r="D1573" s="14"/>
      <c r="I1573" s="13"/>
      <c r="J1573" s="4"/>
      <c r="K1573" s="4" t="s">
        <v>1614</v>
      </c>
      <c r="L1573" s="14"/>
    </row>
    <row r="1574" spans="1:12" x14ac:dyDescent="0.25">
      <c r="A1574" s="13"/>
      <c r="B1574" s="4"/>
      <c r="C1574" s="4" t="s">
        <v>1614</v>
      </c>
      <c r="D1574" s="14"/>
      <c r="I1574" s="13"/>
      <c r="J1574" s="4"/>
      <c r="K1574" s="4" t="s">
        <v>1615</v>
      </c>
      <c r="L1574" s="14"/>
    </row>
    <row r="1575" spans="1:12" x14ac:dyDescent="0.25">
      <c r="A1575" s="13"/>
      <c r="B1575" s="4"/>
      <c r="C1575" s="4" t="s">
        <v>1615</v>
      </c>
      <c r="D1575" s="14"/>
      <c r="I1575" s="13"/>
      <c r="J1575" s="4"/>
      <c r="K1575" s="4" t="s">
        <v>1616</v>
      </c>
      <c r="L1575" s="14"/>
    </row>
    <row r="1576" spans="1:12" x14ac:dyDescent="0.25">
      <c r="A1576" s="13"/>
      <c r="B1576" s="4"/>
      <c r="C1576" s="4" t="s">
        <v>1616</v>
      </c>
      <c r="D1576" s="14"/>
      <c r="I1576" s="13"/>
      <c r="J1576" s="4"/>
      <c r="K1576" s="4" t="s">
        <v>1617</v>
      </c>
      <c r="L1576" s="14"/>
    </row>
    <row r="1577" spans="1:12" x14ac:dyDescent="0.25">
      <c r="A1577" s="13"/>
      <c r="B1577" s="4"/>
      <c r="C1577" s="4" t="s">
        <v>1617</v>
      </c>
      <c r="D1577" s="14"/>
      <c r="I1577" s="13"/>
      <c r="J1577" s="4"/>
      <c r="K1577" s="4" t="s">
        <v>1618</v>
      </c>
      <c r="L1577" s="14"/>
    </row>
    <row r="1578" spans="1:12" x14ac:dyDescent="0.25">
      <c r="A1578" s="13"/>
      <c r="B1578" s="4"/>
      <c r="C1578" s="4" t="s">
        <v>1618</v>
      </c>
      <c r="D1578" s="14"/>
      <c r="I1578" s="13"/>
      <c r="J1578" s="4"/>
      <c r="K1578" s="4" t="s">
        <v>1619</v>
      </c>
      <c r="L1578" s="14"/>
    </row>
    <row r="1579" spans="1:12" x14ac:dyDescent="0.25">
      <c r="A1579" s="13"/>
      <c r="B1579" s="4"/>
      <c r="C1579" s="4" t="s">
        <v>1619</v>
      </c>
      <c r="D1579" s="14"/>
      <c r="I1579" s="13"/>
      <c r="J1579" s="4"/>
      <c r="K1579" s="4" t="s">
        <v>1620</v>
      </c>
      <c r="L1579" s="14"/>
    </row>
    <row r="1580" spans="1:12" x14ac:dyDescent="0.25">
      <c r="A1580" s="13"/>
      <c r="B1580" s="4"/>
      <c r="C1580" s="4" t="s">
        <v>1620</v>
      </c>
      <c r="D1580" s="14"/>
      <c r="I1580" s="13"/>
      <c r="J1580" s="4"/>
      <c r="K1580" s="4" t="s">
        <v>1621</v>
      </c>
      <c r="L1580" s="14"/>
    </row>
    <row r="1581" spans="1:12" x14ac:dyDescent="0.25">
      <c r="A1581" s="13"/>
      <c r="B1581" s="4"/>
      <c r="C1581" s="4" t="s">
        <v>1621</v>
      </c>
      <c r="D1581" s="14"/>
      <c r="I1581" s="13"/>
      <c r="J1581" s="4"/>
      <c r="K1581" s="4" t="s">
        <v>1622</v>
      </c>
      <c r="L1581" s="14"/>
    </row>
    <row r="1582" spans="1:12" ht="15" customHeight="1" x14ac:dyDescent="0.25">
      <c r="A1582" s="13"/>
      <c r="B1582" s="4"/>
      <c r="C1582" s="4" t="s">
        <v>1622</v>
      </c>
      <c r="D1582" s="14"/>
      <c r="I1582" s="13"/>
      <c r="J1582" s="4"/>
      <c r="K1582" s="4" t="s">
        <v>1623</v>
      </c>
      <c r="L1582" s="14"/>
    </row>
    <row r="1583" spans="1:12" x14ac:dyDescent="0.25">
      <c r="A1583" s="13"/>
      <c r="B1583" s="4"/>
      <c r="C1583" s="4" t="s">
        <v>1623</v>
      </c>
      <c r="D1583" s="14"/>
      <c r="I1583" s="15"/>
      <c r="J1583" s="16"/>
      <c r="K1583" s="16" t="s">
        <v>1624</v>
      </c>
      <c r="L1583" s="17"/>
    </row>
    <row r="1584" spans="1:12" x14ac:dyDescent="0.25">
      <c r="A1584" s="15"/>
      <c r="B1584" s="16"/>
      <c r="C1584" s="16" t="s">
        <v>1624</v>
      </c>
      <c r="D1584" s="17"/>
      <c r="I1584" s="4"/>
      <c r="J1584" s="4"/>
      <c r="K1584" s="4"/>
      <c r="L1584" s="5"/>
    </row>
    <row r="1585" spans="1:12" x14ac:dyDescent="0.25">
      <c r="A1585" s="4"/>
      <c r="B1585" s="4"/>
      <c r="C1585" s="4"/>
      <c r="D1585" s="5"/>
      <c r="I1585" s="10">
        <v>47940</v>
      </c>
      <c r="J1585" s="11" t="s">
        <v>1625</v>
      </c>
      <c r="K1585" s="11" t="s">
        <v>1626</v>
      </c>
      <c r="L1585" s="12">
        <f>VLOOKUP(I1585,'All areas - no counties listed'!$H$63:$J$472,3,FALSE)</f>
        <v>0.80989999999999995</v>
      </c>
    </row>
    <row r="1586" spans="1:12" ht="28.5" x14ac:dyDescent="0.25">
      <c r="A1586" s="10">
        <v>47940</v>
      </c>
      <c r="B1586" s="11" t="s">
        <v>1625</v>
      </c>
      <c r="C1586" s="11" t="s">
        <v>1626</v>
      </c>
      <c r="D1586" s="12">
        <f>VLOOKUP(A1586,'[1]All areas - no counties listed'!$A$63:$C$472,3,FALSE)</f>
        <v>0.80310000000000004</v>
      </c>
      <c r="I1586" s="13"/>
      <c r="J1586" s="4"/>
      <c r="K1586" s="4" t="s">
        <v>1627</v>
      </c>
      <c r="L1586" s="14"/>
    </row>
    <row r="1587" spans="1:12" x14ac:dyDescent="0.25">
      <c r="A1587" s="13"/>
      <c r="B1587" s="4"/>
      <c r="C1587" s="4" t="s">
        <v>1627</v>
      </c>
      <c r="D1587" s="14"/>
      <c r="I1587" s="15"/>
      <c r="J1587" s="16"/>
      <c r="K1587" s="16" t="s">
        <v>1628</v>
      </c>
      <c r="L1587" s="17"/>
    </row>
    <row r="1588" spans="1:12" x14ac:dyDescent="0.25">
      <c r="A1588" s="15"/>
      <c r="B1588" s="16"/>
      <c r="C1588" s="16" t="s">
        <v>1628</v>
      </c>
      <c r="D1588" s="17"/>
      <c r="I1588" s="4"/>
      <c r="J1588" s="4"/>
      <c r="K1588" s="4"/>
      <c r="L1588" s="5"/>
    </row>
    <row r="1589" spans="1:12" x14ac:dyDescent="0.25">
      <c r="A1589" s="4"/>
      <c r="B1589" s="4"/>
      <c r="C1589" s="4"/>
      <c r="D1589" s="5"/>
      <c r="I1589" s="19">
        <v>48060</v>
      </c>
      <c r="J1589" s="20" t="s">
        <v>1629</v>
      </c>
      <c r="K1589" s="20" t="s">
        <v>1630</v>
      </c>
      <c r="L1589" s="21">
        <f>VLOOKUP(I1589,'All areas - no counties listed'!$H$63:$J$472,3,FALSE)</f>
        <v>0.91439999999999999</v>
      </c>
    </row>
    <row r="1590" spans="1:12" ht="28.5" x14ac:dyDescent="0.25">
      <c r="A1590" s="19">
        <v>48060</v>
      </c>
      <c r="B1590" s="20" t="s">
        <v>1629</v>
      </c>
      <c r="C1590" s="20" t="s">
        <v>1630</v>
      </c>
      <c r="D1590" s="21">
        <f>VLOOKUP(A1590,'[1]All areas - no counties listed'!$A$63:$C$472,3,FALSE)</f>
        <v>0.90680000000000005</v>
      </c>
      <c r="I1590" s="4"/>
      <c r="J1590" s="4"/>
      <c r="K1590" s="4"/>
      <c r="L1590" s="5"/>
    </row>
    <row r="1591" spans="1:12" x14ac:dyDescent="0.25">
      <c r="A1591" s="4"/>
      <c r="B1591" s="4"/>
      <c r="C1591" s="4"/>
      <c r="D1591" s="5"/>
      <c r="I1591" s="19">
        <v>48140</v>
      </c>
      <c r="J1591" s="20" t="s">
        <v>1631</v>
      </c>
      <c r="K1591" s="20" t="s">
        <v>1632</v>
      </c>
      <c r="L1591" s="21">
        <f>VLOOKUP(I1591,'All areas - no counties listed'!$H$63:$J$472,3,FALSE)</f>
        <v>0.8901</v>
      </c>
    </row>
    <row r="1592" spans="1:12" x14ac:dyDescent="0.25">
      <c r="A1592" s="19">
        <v>48140</v>
      </c>
      <c r="B1592" s="20" t="s">
        <v>1631</v>
      </c>
      <c r="C1592" s="20" t="s">
        <v>1632</v>
      </c>
      <c r="D1592" s="21">
        <f>VLOOKUP(A1592,'[1]All areas - no counties listed'!$A$63:$C$472,3,FALSE)</f>
        <v>0.88270000000000004</v>
      </c>
      <c r="I1592" s="4"/>
      <c r="J1592" s="4"/>
      <c r="K1592" s="4"/>
      <c r="L1592" s="5"/>
    </row>
    <row r="1593" spans="1:12" x14ac:dyDescent="0.25">
      <c r="A1593" s="4"/>
      <c r="B1593" s="4"/>
      <c r="C1593" s="4"/>
      <c r="D1593" s="5"/>
      <c r="I1593" s="10">
        <v>48260</v>
      </c>
      <c r="J1593" s="11" t="s">
        <v>1633</v>
      </c>
      <c r="K1593" s="11" t="s">
        <v>1634</v>
      </c>
      <c r="L1593" s="12">
        <f>VLOOKUP(I1593,'All areas - no counties listed'!$H$63:$J$472,3,FALSE)</f>
        <v>0.79920000000000002</v>
      </c>
    </row>
    <row r="1594" spans="1:12" ht="42.75" x14ac:dyDescent="0.25">
      <c r="A1594" s="10">
        <v>48260</v>
      </c>
      <c r="B1594" s="11" t="s">
        <v>1633</v>
      </c>
      <c r="C1594" s="11" t="s">
        <v>1634</v>
      </c>
      <c r="D1594" s="12">
        <f>VLOOKUP(A1594,'[1]All areas - no counties listed'!$A$63:$C$472,3,FALSE)</f>
        <v>0.79259999999999997</v>
      </c>
      <c r="I1594" s="13"/>
      <c r="J1594" s="4"/>
      <c r="K1594" s="4" t="s">
        <v>1635</v>
      </c>
      <c r="L1594" s="14"/>
    </row>
    <row r="1595" spans="1:12" x14ac:dyDescent="0.25">
      <c r="A1595" s="13"/>
      <c r="B1595" s="4"/>
      <c r="C1595" s="4" t="s">
        <v>1635</v>
      </c>
      <c r="D1595" s="14"/>
      <c r="I1595" s="15"/>
      <c r="J1595" s="16"/>
      <c r="K1595" s="16" t="s">
        <v>1636</v>
      </c>
      <c r="L1595" s="17"/>
    </row>
    <row r="1596" spans="1:12" x14ac:dyDescent="0.25">
      <c r="A1596" s="15"/>
      <c r="B1596" s="16"/>
      <c r="C1596" s="16" t="s">
        <v>1636</v>
      </c>
      <c r="D1596" s="17"/>
      <c r="I1596" s="4"/>
      <c r="J1596" s="4"/>
      <c r="K1596" s="4"/>
      <c r="L1596" s="5"/>
    </row>
    <row r="1597" spans="1:12" x14ac:dyDescent="0.25">
      <c r="A1597" s="4"/>
      <c r="B1597" s="4"/>
      <c r="C1597" s="4"/>
      <c r="D1597" s="5"/>
      <c r="I1597" s="10">
        <v>48300</v>
      </c>
      <c r="J1597" s="11" t="s">
        <v>1637</v>
      </c>
      <c r="K1597" s="11" t="s">
        <v>1638</v>
      </c>
      <c r="L1597" s="12">
        <f>VLOOKUP(I1597,'All areas - no counties listed'!$H$63:$J$472,3,FALSE)</f>
        <v>0.94340000000000002</v>
      </c>
    </row>
    <row r="1598" spans="1:12" x14ac:dyDescent="0.25">
      <c r="A1598" s="10">
        <v>48300</v>
      </c>
      <c r="B1598" s="11" t="s">
        <v>1637</v>
      </c>
      <c r="C1598" s="11" t="s">
        <v>1638</v>
      </c>
      <c r="D1598" s="12">
        <f>VLOOKUP(A1598,'[1]All areas - no counties listed'!$A$63:$C$472,3,FALSE)</f>
        <v>0.93559999999999999</v>
      </c>
      <c r="I1598" s="15"/>
      <c r="J1598" s="16"/>
      <c r="K1598" s="16" t="s">
        <v>1639</v>
      </c>
      <c r="L1598" s="17"/>
    </row>
    <row r="1599" spans="1:12" x14ac:dyDescent="0.25">
      <c r="A1599" s="15"/>
      <c r="B1599" s="16"/>
      <c r="C1599" s="16" t="s">
        <v>1639</v>
      </c>
      <c r="D1599" s="17"/>
      <c r="I1599" s="4"/>
      <c r="J1599" s="4"/>
      <c r="K1599" s="4"/>
      <c r="L1599" s="5"/>
    </row>
    <row r="1600" spans="1:12" ht="15" customHeight="1" x14ac:dyDescent="0.25">
      <c r="A1600" s="4"/>
      <c r="B1600" s="4"/>
      <c r="C1600" s="4"/>
      <c r="D1600" s="5"/>
      <c r="I1600" s="19">
        <v>48424</v>
      </c>
      <c r="J1600" s="20" t="s">
        <v>1640</v>
      </c>
      <c r="K1600" s="20" t="s">
        <v>1641</v>
      </c>
      <c r="L1600" s="21">
        <f>VLOOKUP(I1600,'All areas - no counties listed'!$H$63:$J$472,3,FALSE)</f>
        <v>0.91710000000000003</v>
      </c>
    </row>
    <row r="1601" spans="1:12" ht="42.75" x14ac:dyDescent="0.25">
      <c r="A1601" s="19">
        <v>48424</v>
      </c>
      <c r="B1601" s="20" t="s">
        <v>1640</v>
      </c>
      <c r="C1601" s="20" t="s">
        <v>1641</v>
      </c>
      <c r="D1601" s="21">
        <f>VLOOKUP(A1601,'[1]All areas - no counties listed'!$A$63:$C$472,3,FALSE)</f>
        <v>0.90949999999999998</v>
      </c>
      <c r="I1601" s="4"/>
      <c r="J1601" s="4"/>
      <c r="K1601" s="4"/>
      <c r="L1601" s="5"/>
    </row>
    <row r="1602" spans="1:12" x14ac:dyDescent="0.25">
      <c r="A1602" s="4"/>
      <c r="B1602" s="4"/>
      <c r="C1602" s="4"/>
      <c r="D1602" s="5"/>
      <c r="I1602" s="10">
        <v>48540</v>
      </c>
      <c r="J1602" s="11" t="s">
        <v>1642</v>
      </c>
      <c r="K1602" s="11" t="s">
        <v>1643</v>
      </c>
      <c r="L1602" s="12">
        <f>VLOOKUP(I1602,'All areas - no counties listed'!$H$63:$J$472,3,FALSE)</f>
        <v>0.65500000000000003</v>
      </c>
    </row>
    <row r="1603" spans="1:12" x14ac:dyDescent="0.25">
      <c r="A1603" s="10">
        <v>48540</v>
      </c>
      <c r="B1603" s="11" t="s">
        <v>1642</v>
      </c>
      <c r="C1603" s="11" t="s">
        <v>1643</v>
      </c>
      <c r="D1603" s="12">
        <f>VLOOKUP(A1603,'[1]All areas - no counties listed'!$A$63:$C$472,3,FALSE)</f>
        <v>0.64959999999999996</v>
      </c>
      <c r="I1603" s="13"/>
      <c r="J1603" s="4"/>
      <c r="K1603" s="4" t="s">
        <v>1644</v>
      </c>
      <c r="L1603" s="14"/>
    </row>
    <row r="1604" spans="1:12" x14ac:dyDescent="0.25">
      <c r="A1604" s="13"/>
      <c r="B1604" s="4"/>
      <c r="C1604" s="4" t="s">
        <v>1644</v>
      </c>
      <c r="D1604" s="14"/>
      <c r="I1604" s="15"/>
      <c r="J1604" s="16"/>
      <c r="K1604" s="16" t="s">
        <v>1645</v>
      </c>
      <c r="L1604" s="17"/>
    </row>
    <row r="1605" spans="1:12" x14ac:dyDescent="0.25">
      <c r="A1605" s="15"/>
      <c r="B1605" s="16"/>
      <c r="C1605" s="16" t="s">
        <v>1645</v>
      </c>
      <c r="D1605" s="17"/>
      <c r="I1605" s="4"/>
      <c r="J1605" s="4"/>
      <c r="K1605" s="4"/>
      <c r="L1605" s="5"/>
    </row>
    <row r="1606" spans="1:12" x14ac:dyDescent="0.25">
      <c r="A1606" s="4"/>
      <c r="B1606" s="4"/>
      <c r="C1606" s="4"/>
      <c r="D1606" s="5"/>
      <c r="I1606" s="10">
        <v>48620</v>
      </c>
      <c r="J1606" s="11" t="s">
        <v>1646</v>
      </c>
      <c r="K1606" s="11" t="s">
        <v>1647</v>
      </c>
      <c r="L1606" s="12">
        <f>VLOOKUP(I1606,'All areas - no counties listed'!$H$63:$J$472,3,FALSE)</f>
        <v>0.85809999999999997</v>
      </c>
    </row>
    <row r="1607" spans="1:12" x14ac:dyDescent="0.25">
      <c r="A1607" s="10">
        <v>48620</v>
      </c>
      <c r="B1607" s="11" t="s">
        <v>1646</v>
      </c>
      <c r="C1607" s="11" t="s">
        <v>1647</v>
      </c>
      <c r="D1607" s="12">
        <f>VLOOKUP(A1607,'[1]All areas - no counties listed'!$A$63:$C$472,3,FALSE)</f>
        <v>0.85099999999999998</v>
      </c>
      <c r="I1607" s="13"/>
      <c r="J1607" s="4"/>
      <c r="K1607" s="4" t="s">
        <v>1648</v>
      </c>
      <c r="L1607" s="14"/>
    </row>
    <row r="1608" spans="1:12" x14ac:dyDescent="0.25">
      <c r="A1608" s="13"/>
      <c r="B1608" s="4"/>
      <c r="C1608" s="4" t="s">
        <v>1648</v>
      </c>
      <c r="D1608" s="14"/>
      <c r="I1608" s="13"/>
      <c r="J1608" s="4"/>
      <c r="K1608" s="4" t="s">
        <v>1649</v>
      </c>
      <c r="L1608" s="14"/>
    </row>
    <row r="1609" spans="1:12" x14ac:dyDescent="0.25">
      <c r="A1609" s="13"/>
      <c r="B1609" s="4"/>
      <c r="C1609" s="4" t="s">
        <v>1649</v>
      </c>
      <c r="D1609" s="14"/>
      <c r="I1609" s="13"/>
      <c r="J1609" s="4"/>
      <c r="K1609" s="4" t="s">
        <v>1650</v>
      </c>
      <c r="L1609" s="14"/>
    </row>
    <row r="1610" spans="1:12" x14ac:dyDescent="0.25">
      <c r="A1610" s="13"/>
      <c r="B1610" s="4"/>
      <c r="C1610" s="4" t="s">
        <v>1650</v>
      </c>
      <c r="D1610" s="14"/>
      <c r="I1610" s="15"/>
      <c r="J1610" s="16"/>
      <c r="K1610" s="16" t="s">
        <v>1651</v>
      </c>
      <c r="L1610" s="17"/>
    </row>
    <row r="1611" spans="1:12" x14ac:dyDescent="0.25">
      <c r="A1611" s="15"/>
      <c r="B1611" s="16"/>
      <c r="C1611" s="16" t="s">
        <v>1651</v>
      </c>
      <c r="D1611" s="17"/>
      <c r="I1611" s="4"/>
      <c r="J1611" s="4"/>
      <c r="K1611" s="4"/>
      <c r="L1611" s="5"/>
    </row>
    <row r="1612" spans="1:12" x14ac:dyDescent="0.25">
      <c r="A1612" s="4"/>
      <c r="B1612" s="4"/>
      <c r="C1612" s="4"/>
      <c r="D1612" s="5"/>
      <c r="I1612" s="10">
        <v>48660</v>
      </c>
      <c r="J1612" s="11" t="s">
        <v>1652</v>
      </c>
      <c r="K1612" s="11" t="s">
        <v>1653</v>
      </c>
      <c r="L1612" s="12">
        <f>VLOOKUP(I1612,'All areas - no counties listed'!$H$63:$J$472,3,FALSE)</f>
        <v>0.92190000000000005</v>
      </c>
    </row>
    <row r="1613" spans="1:12" x14ac:dyDescent="0.25">
      <c r="A1613" s="10">
        <v>48660</v>
      </c>
      <c r="B1613" s="11" t="s">
        <v>1652</v>
      </c>
      <c r="C1613" s="11" t="s">
        <v>1653</v>
      </c>
      <c r="D1613" s="12">
        <f>VLOOKUP(A1613,'[1]All areas - no counties listed'!$A$63:$C$472,3,FALSE)</f>
        <v>0.9143</v>
      </c>
      <c r="I1613" s="13"/>
      <c r="J1613" s="4"/>
      <c r="K1613" s="4" t="s">
        <v>1654</v>
      </c>
      <c r="L1613" s="14"/>
    </row>
    <row r="1614" spans="1:12" x14ac:dyDescent="0.25">
      <c r="A1614" s="13"/>
      <c r="B1614" s="4"/>
      <c r="C1614" s="4" t="s">
        <v>1654</v>
      </c>
      <c r="D1614" s="14"/>
      <c r="I1614" s="15"/>
      <c r="J1614" s="16"/>
      <c r="K1614" s="16" t="s">
        <v>1655</v>
      </c>
      <c r="L1614" s="17"/>
    </row>
    <row r="1615" spans="1:12" x14ac:dyDescent="0.25">
      <c r="A1615" s="15"/>
      <c r="B1615" s="16"/>
      <c r="C1615" s="16" t="s">
        <v>1655</v>
      </c>
      <c r="D1615" s="17"/>
      <c r="I1615" s="4"/>
      <c r="J1615" s="4"/>
      <c r="K1615" s="4"/>
      <c r="L1615" s="5"/>
    </row>
    <row r="1616" spans="1:12" x14ac:dyDescent="0.25">
      <c r="A1616" s="4"/>
      <c r="B1616" s="4"/>
      <c r="C1616" s="4"/>
      <c r="D1616" s="5"/>
      <c r="I1616" s="19">
        <v>48700</v>
      </c>
      <c r="J1616" s="20" t="s">
        <v>1656</v>
      </c>
      <c r="K1616" s="20" t="s">
        <v>1657</v>
      </c>
      <c r="L1616" s="21">
        <f>VLOOKUP(I1616,'All areas - no counties listed'!$H$63:$J$472,3,FALSE)</f>
        <v>0.87709999999999999</v>
      </c>
    </row>
    <row r="1617" spans="1:12" x14ac:dyDescent="0.25">
      <c r="A1617" s="19">
        <v>48700</v>
      </c>
      <c r="B1617" s="20" t="s">
        <v>1656</v>
      </c>
      <c r="C1617" s="20" t="s">
        <v>1657</v>
      </c>
      <c r="D1617" s="21">
        <f>VLOOKUP(A1617,'[1]All areas - no counties listed'!$A$63:$C$472,3,FALSE)</f>
        <v>0.86980000000000002</v>
      </c>
      <c r="I1617" s="4"/>
      <c r="J1617" s="4"/>
      <c r="K1617" s="4"/>
      <c r="L1617" s="5"/>
    </row>
    <row r="1618" spans="1:12" x14ac:dyDescent="0.25">
      <c r="A1618" s="4"/>
      <c r="B1618" s="4"/>
      <c r="C1618" s="4"/>
      <c r="D1618" s="5"/>
      <c r="I1618" s="10">
        <v>48864</v>
      </c>
      <c r="J1618" s="11" t="s">
        <v>1658</v>
      </c>
      <c r="K1618" s="11" t="s">
        <v>1659</v>
      </c>
      <c r="L1618" s="12">
        <f>VLOOKUP(I1618,'All areas - no counties listed'!$H$63:$J$472,3,FALSE)</f>
        <v>1.1316999999999999</v>
      </c>
    </row>
    <row r="1619" spans="1:12" ht="28.5" x14ac:dyDescent="0.25">
      <c r="A1619" s="10">
        <v>48864</v>
      </c>
      <c r="B1619" s="11" t="s">
        <v>1658</v>
      </c>
      <c r="C1619" s="11" t="s">
        <v>1659</v>
      </c>
      <c r="D1619" s="12">
        <f>VLOOKUP(A1619,'[1]All areas - no counties listed'!$A$63:$C$472,3,FALSE)</f>
        <v>1.1224000000000001</v>
      </c>
      <c r="I1619" s="13"/>
      <c r="J1619" s="4"/>
      <c r="K1619" s="4" t="s">
        <v>1660</v>
      </c>
      <c r="L1619" s="14"/>
    </row>
    <row r="1620" spans="1:12" x14ac:dyDescent="0.25">
      <c r="A1620" s="13"/>
      <c r="B1620" s="4"/>
      <c r="C1620" s="4" t="s">
        <v>1660</v>
      </c>
      <c r="D1620" s="14"/>
      <c r="I1620" s="15"/>
      <c r="J1620" s="16"/>
      <c r="K1620" s="16" t="s">
        <v>1661</v>
      </c>
      <c r="L1620" s="17"/>
    </row>
    <row r="1621" spans="1:12" x14ac:dyDescent="0.25">
      <c r="A1621" s="15"/>
      <c r="B1621" s="16"/>
      <c r="C1621" s="16" t="s">
        <v>1661</v>
      </c>
      <c r="D1621" s="17"/>
      <c r="I1621" s="4"/>
      <c r="J1621" s="4"/>
      <c r="K1621" s="4"/>
      <c r="L1621" s="5"/>
    </row>
    <row r="1622" spans="1:12" x14ac:dyDescent="0.25">
      <c r="A1622" s="4"/>
      <c r="B1622" s="4"/>
      <c r="C1622" s="4"/>
      <c r="D1622" s="5"/>
      <c r="I1622" s="10">
        <v>48900</v>
      </c>
      <c r="J1622" s="11" t="s">
        <v>1662</v>
      </c>
      <c r="K1622" s="11" t="s">
        <v>1663</v>
      </c>
      <c r="L1622" s="12">
        <f>VLOOKUP(I1622,'All areas - no counties listed'!$H$63:$J$472,3,FALSE)</f>
        <v>0.89710000000000001</v>
      </c>
    </row>
    <row r="1623" spans="1:12" x14ac:dyDescent="0.25">
      <c r="A1623" s="10">
        <v>48900</v>
      </c>
      <c r="B1623" s="11" t="s">
        <v>1662</v>
      </c>
      <c r="C1623" s="11" t="s">
        <v>1663</v>
      </c>
      <c r="D1623" s="12">
        <f>VLOOKUP(A1623,'[1]All areas - no counties listed'!$A$63:$C$472,3,FALSE)</f>
        <v>0.88980000000000004</v>
      </c>
      <c r="I1623" s="15"/>
      <c r="J1623" s="16"/>
      <c r="K1623" s="16" t="s">
        <v>1664</v>
      </c>
      <c r="L1623" s="17"/>
    </row>
    <row r="1624" spans="1:12" x14ac:dyDescent="0.25">
      <c r="A1624" s="15"/>
      <c r="B1624" s="16"/>
      <c r="C1624" s="16" t="s">
        <v>1664</v>
      </c>
      <c r="D1624" s="17"/>
      <c r="I1624" s="4"/>
      <c r="J1624" s="4"/>
      <c r="K1624" s="4"/>
      <c r="L1624" s="5"/>
    </row>
    <row r="1625" spans="1:12" x14ac:dyDescent="0.25">
      <c r="A1625" s="4"/>
      <c r="B1625" s="4"/>
      <c r="C1625" s="4"/>
      <c r="D1625" s="5"/>
      <c r="I1625" s="10">
        <v>49020</v>
      </c>
      <c r="J1625" s="11" t="s">
        <v>1665</v>
      </c>
      <c r="K1625" s="11" t="s">
        <v>1666</v>
      </c>
      <c r="L1625" s="12">
        <f>VLOOKUP(I1625,'All areas - no counties listed'!$H$63:$J$472,3,FALSE)</f>
        <v>0.89729999999999999</v>
      </c>
    </row>
    <row r="1626" spans="1:12" x14ac:dyDescent="0.25">
      <c r="A1626" s="10">
        <v>49020</v>
      </c>
      <c r="B1626" s="11" t="s">
        <v>1665</v>
      </c>
      <c r="C1626" s="11" t="s">
        <v>1666</v>
      </c>
      <c r="D1626" s="12">
        <f>VLOOKUP(A1626,'[1]All areas - no counties listed'!$A$63:$C$472,3,FALSE)</f>
        <v>0.88990000000000002</v>
      </c>
      <c r="I1626" s="13"/>
      <c r="J1626" s="4"/>
      <c r="K1626" s="4" t="s">
        <v>1667</v>
      </c>
      <c r="L1626" s="14"/>
    </row>
    <row r="1627" spans="1:12" x14ac:dyDescent="0.25">
      <c r="A1627" s="13"/>
      <c r="B1627" s="4"/>
      <c r="C1627" s="4" t="s">
        <v>1667</v>
      </c>
      <c r="D1627" s="14"/>
      <c r="I1627" s="15"/>
      <c r="J1627" s="16"/>
      <c r="K1627" s="16" t="s">
        <v>1668</v>
      </c>
      <c r="L1627" s="17"/>
    </row>
    <row r="1628" spans="1:12" x14ac:dyDescent="0.25">
      <c r="A1628" s="15"/>
      <c r="B1628" s="16"/>
      <c r="C1628" s="16" t="s">
        <v>1668</v>
      </c>
      <c r="D1628" s="17"/>
      <c r="I1628" s="4"/>
      <c r="J1628" s="4"/>
      <c r="K1628" s="4"/>
      <c r="L1628" s="5"/>
    </row>
    <row r="1629" spans="1:12" x14ac:dyDescent="0.25">
      <c r="A1629" s="4"/>
      <c r="B1629" s="4"/>
      <c r="C1629" s="4"/>
      <c r="D1629" s="5"/>
      <c r="I1629" s="10">
        <v>49180</v>
      </c>
      <c r="J1629" s="11" t="s">
        <v>1669</v>
      </c>
      <c r="K1629" s="11" t="s">
        <v>1670</v>
      </c>
      <c r="L1629" s="12">
        <f>VLOOKUP(I1629,'All areas - no counties listed'!$H$63:$J$472,3,FALSE)</f>
        <v>0.92159999999999997</v>
      </c>
    </row>
    <row r="1630" spans="1:12" x14ac:dyDescent="0.25">
      <c r="A1630" s="10">
        <v>49180</v>
      </c>
      <c r="B1630" s="11" t="s">
        <v>1669</v>
      </c>
      <c r="C1630" s="11" t="s">
        <v>1670</v>
      </c>
      <c r="D1630" s="12">
        <f>VLOOKUP(A1630,'[1]All areas - no counties listed'!$A$63:$C$472,3,FALSE)</f>
        <v>0.91410000000000002</v>
      </c>
      <c r="I1630" s="13"/>
      <c r="J1630" s="4"/>
      <c r="K1630" s="4" t="s">
        <v>1671</v>
      </c>
      <c r="L1630" s="14"/>
    </row>
    <row r="1631" spans="1:12" x14ac:dyDescent="0.25">
      <c r="A1631" s="13"/>
      <c r="B1631" s="4"/>
      <c r="C1631" s="4" t="s">
        <v>1671</v>
      </c>
      <c r="D1631" s="14"/>
      <c r="I1631" s="13"/>
      <c r="J1631" s="4"/>
      <c r="K1631" s="4" t="s">
        <v>1672</v>
      </c>
      <c r="L1631" s="14"/>
    </row>
    <row r="1632" spans="1:12" x14ac:dyDescent="0.25">
      <c r="A1632" s="13"/>
      <c r="B1632" s="4"/>
      <c r="C1632" s="4" t="s">
        <v>1672</v>
      </c>
      <c r="D1632" s="14"/>
      <c r="I1632" s="13"/>
      <c r="J1632" s="4"/>
      <c r="K1632" s="4" t="s">
        <v>1673</v>
      </c>
      <c r="L1632" s="14"/>
    </row>
    <row r="1633" spans="1:12" x14ac:dyDescent="0.25">
      <c r="A1633" s="13"/>
      <c r="B1633" s="4"/>
      <c r="C1633" s="4" t="s">
        <v>1673</v>
      </c>
      <c r="D1633" s="14"/>
      <c r="I1633" s="15"/>
      <c r="J1633" s="16"/>
      <c r="K1633" s="16" t="s">
        <v>1674</v>
      </c>
      <c r="L1633" s="17"/>
    </row>
    <row r="1634" spans="1:12" x14ac:dyDescent="0.25">
      <c r="A1634" s="15"/>
      <c r="B1634" s="16"/>
      <c r="C1634" s="16" t="s">
        <v>1674</v>
      </c>
      <c r="D1634" s="17"/>
      <c r="I1634" s="4"/>
      <c r="J1634" s="4"/>
      <c r="K1634" s="4"/>
      <c r="L1634" s="5"/>
    </row>
    <row r="1635" spans="1:12" x14ac:dyDescent="0.25">
      <c r="A1635" s="4"/>
      <c r="B1635" s="4"/>
      <c r="C1635" s="4"/>
      <c r="D1635" s="5"/>
      <c r="I1635" s="10">
        <v>49340</v>
      </c>
      <c r="J1635" s="11" t="s">
        <v>1675</v>
      </c>
      <c r="K1635" s="11" t="s">
        <v>1676</v>
      </c>
      <c r="L1635" s="12">
        <f>VLOOKUP(I1635,'All areas - no counties listed'!$H$63:$J$472,3,FALSE)</f>
        <v>1.1618999999999999</v>
      </c>
    </row>
    <row r="1636" spans="1:12" x14ac:dyDescent="0.25">
      <c r="A1636" s="10">
        <v>49340</v>
      </c>
      <c r="B1636" s="11" t="s">
        <v>1675</v>
      </c>
      <c r="C1636" s="11" t="s">
        <v>1676</v>
      </c>
      <c r="D1636" s="12">
        <f>VLOOKUP(A1636,'[1]All areas - no counties listed'!$A$63:$C$472,3,FALSE)</f>
        <v>1.1523000000000001</v>
      </c>
      <c r="I1636" s="15"/>
      <c r="J1636" s="16"/>
      <c r="K1636" s="16" t="s">
        <v>1677</v>
      </c>
      <c r="L1636" s="17"/>
    </row>
    <row r="1637" spans="1:12" x14ac:dyDescent="0.25">
      <c r="A1637" s="15"/>
      <c r="B1637" s="16"/>
      <c r="C1637" s="16" t="s">
        <v>1677</v>
      </c>
      <c r="D1637" s="17"/>
      <c r="I1637" s="4"/>
      <c r="J1637" s="4"/>
      <c r="K1637" s="4"/>
      <c r="L1637" s="5"/>
    </row>
    <row r="1638" spans="1:12" x14ac:dyDescent="0.25">
      <c r="A1638" s="4"/>
      <c r="B1638" s="4"/>
      <c r="C1638" s="4"/>
      <c r="D1638" s="5"/>
      <c r="I1638" s="19">
        <v>49420</v>
      </c>
      <c r="J1638" s="20" t="s">
        <v>1678</v>
      </c>
      <c r="K1638" s="20" t="s">
        <v>1679</v>
      </c>
      <c r="L1638" s="21">
        <f>VLOOKUP(I1638,'All areas - no counties listed'!$H$63:$J$472,3,FALSE)</f>
        <v>0.99860000000000004</v>
      </c>
    </row>
    <row r="1639" spans="1:12" x14ac:dyDescent="0.25">
      <c r="A1639" s="19">
        <v>49420</v>
      </c>
      <c r="B1639" s="20" t="s">
        <v>1678</v>
      </c>
      <c r="C1639" s="20" t="s">
        <v>1679</v>
      </c>
      <c r="D1639" s="21">
        <f>VLOOKUP(A1639,'[1]All areas - no counties listed'!$A$63:$C$472,3,FALSE)</f>
        <v>0.99039999999999995</v>
      </c>
      <c r="I1639" s="4"/>
      <c r="J1639" s="4"/>
      <c r="K1639" s="4"/>
      <c r="L1639" s="5"/>
    </row>
    <row r="1640" spans="1:12" x14ac:dyDescent="0.25">
      <c r="A1640" s="4"/>
      <c r="B1640" s="4"/>
      <c r="C1640" s="4"/>
      <c r="D1640" s="5"/>
      <c r="I1640" s="19">
        <v>49620</v>
      </c>
      <c r="J1640" s="20" t="s">
        <v>1680</v>
      </c>
      <c r="K1640" s="20" t="s">
        <v>1681</v>
      </c>
      <c r="L1640" s="21">
        <f>VLOOKUP(I1640,'All areas - no counties listed'!$H$63:$J$472,3,FALSE)</f>
        <v>0.94640000000000002</v>
      </c>
    </row>
    <row r="1641" spans="1:12" x14ac:dyDescent="0.25">
      <c r="A1641" s="19">
        <v>49620</v>
      </c>
      <c r="B1641" s="20" t="s">
        <v>1680</v>
      </c>
      <c r="C1641" s="20" t="s">
        <v>1681</v>
      </c>
      <c r="D1641" s="21">
        <f>VLOOKUP(A1641,'[1]All areas - no counties listed'!$A$63:$C$472,3,FALSE)</f>
        <v>0.9385</v>
      </c>
      <c r="I1641" s="4"/>
      <c r="J1641" s="4"/>
      <c r="K1641" s="4"/>
      <c r="L1641" s="5"/>
    </row>
    <row r="1642" spans="1:12" x14ac:dyDescent="0.25">
      <c r="A1642" s="4"/>
      <c r="B1642" s="4"/>
      <c r="C1642" s="4"/>
      <c r="D1642" s="5"/>
      <c r="I1642" s="10">
        <v>49660</v>
      </c>
      <c r="J1642" s="11" t="s">
        <v>1682</v>
      </c>
      <c r="K1642" s="11" t="s">
        <v>1683</v>
      </c>
      <c r="L1642" s="12">
        <f>VLOOKUP(I1642,'All areas - no counties listed'!$H$63:$J$472,3,FALSE)</f>
        <v>0.80810000000000004</v>
      </c>
    </row>
    <row r="1643" spans="1:12" ht="42.75" x14ac:dyDescent="0.25">
      <c r="A1643" s="10">
        <v>49660</v>
      </c>
      <c r="B1643" s="11" t="s">
        <v>1682</v>
      </c>
      <c r="C1643" s="11" t="s">
        <v>1683</v>
      </c>
      <c r="D1643" s="12">
        <f>VLOOKUP(A1643,'[1]All areas - no counties listed'!$A$63:$C$472,3,FALSE)</f>
        <v>0.8014</v>
      </c>
      <c r="I1643" s="13"/>
      <c r="J1643" s="4"/>
      <c r="K1643" s="4" t="s">
        <v>1684</v>
      </c>
      <c r="L1643" s="14"/>
    </row>
    <row r="1644" spans="1:12" x14ac:dyDescent="0.25">
      <c r="A1644" s="13"/>
      <c r="B1644" s="4"/>
      <c r="C1644" s="4" t="s">
        <v>1684</v>
      </c>
      <c r="D1644" s="14"/>
      <c r="I1644" s="15"/>
      <c r="J1644" s="16"/>
      <c r="K1644" s="16" t="s">
        <v>1685</v>
      </c>
      <c r="L1644" s="17"/>
    </row>
    <row r="1645" spans="1:12" x14ac:dyDescent="0.25">
      <c r="A1645" s="15"/>
      <c r="B1645" s="16"/>
      <c r="C1645" s="16" t="s">
        <v>1685</v>
      </c>
      <c r="D1645" s="17"/>
      <c r="I1645" s="4"/>
      <c r="J1645" s="4"/>
      <c r="K1645" s="4"/>
      <c r="L1645" s="5"/>
    </row>
    <row r="1646" spans="1:12" x14ac:dyDescent="0.25">
      <c r="A1646" s="4"/>
      <c r="B1646" s="4"/>
      <c r="C1646" s="4"/>
      <c r="D1646" s="5"/>
      <c r="I1646" s="10">
        <v>49700</v>
      </c>
      <c r="J1646" s="11" t="s">
        <v>1686</v>
      </c>
      <c r="K1646" s="11" t="s">
        <v>1687</v>
      </c>
      <c r="L1646" s="12">
        <f>VLOOKUP(I1646,'All areas - no counties listed'!$H$63:$J$472,3,FALSE)</f>
        <v>1.3070999999999999</v>
      </c>
    </row>
    <row r="1647" spans="1:12" x14ac:dyDescent="0.25">
      <c r="A1647" s="10">
        <v>49700</v>
      </c>
      <c r="B1647" s="11" t="s">
        <v>1686</v>
      </c>
      <c r="C1647" s="11" t="s">
        <v>1687</v>
      </c>
      <c r="D1647" s="12">
        <f>VLOOKUP(A1647,'[1]All areas - no counties listed'!$A$63:$C$472,3,FALSE)</f>
        <v>1.2963</v>
      </c>
      <c r="I1647" s="15"/>
      <c r="J1647" s="16"/>
      <c r="K1647" s="16" t="s">
        <v>1688</v>
      </c>
      <c r="L1647" s="17"/>
    </row>
    <row r="1648" spans="1:12" x14ac:dyDescent="0.25">
      <c r="A1648" s="15"/>
      <c r="B1648" s="16"/>
      <c r="C1648" s="16" t="s">
        <v>1688</v>
      </c>
      <c r="D1648" s="17"/>
      <c r="I1648" s="4"/>
      <c r="J1648" s="4"/>
      <c r="K1648" s="4"/>
      <c r="L1648" s="5"/>
    </row>
    <row r="1649" spans="1:23" x14ac:dyDescent="0.25">
      <c r="A1649" s="4"/>
      <c r="B1649" s="4"/>
      <c r="C1649" s="4"/>
      <c r="D1649" s="5"/>
      <c r="I1649" s="19">
        <v>49740</v>
      </c>
      <c r="J1649" s="20" t="s">
        <v>1689</v>
      </c>
      <c r="K1649" s="20" t="s">
        <v>1690</v>
      </c>
      <c r="L1649" s="21">
        <f>VLOOKUP(I1649,'All areas - no counties listed'!$H$63:$J$472,3,FALSE)</f>
        <v>0.95730000000000004</v>
      </c>
    </row>
    <row r="1650" spans="1:23" x14ac:dyDescent="0.25">
      <c r="A1650" s="19">
        <v>49740</v>
      </c>
      <c r="B1650" s="20" t="s">
        <v>1689</v>
      </c>
      <c r="C1650" s="20" t="s">
        <v>1690</v>
      </c>
      <c r="D1650" s="21">
        <f>VLOOKUP(A1650,'[1]All areas - no counties listed'!$A$63:$C$472,3,FALSE)</f>
        <v>0.94950000000000001</v>
      </c>
      <c r="I1650" s="4"/>
      <c r="J1650" s="4"/>
      <c r="K1650" s="4"/>
      <c r="L1650" s="5"/>
    </row>
    <row r="1651" spans="1:23" ht="33" customHeight="1" x14ac:dyDescent="0.25">
      <c r="I1651" s="31" t="s">
        <v>1703</v>
      </c>
      <c r="J1651" s="31"/>
      <c r="K1651" s="31"/>
      <c r="L1651" s="31"/>
      <c r="M1651" s="31"/>
      <c r="N1651" s="31"/>
      <c r="O1651" s="18"/>
      <c r="P1651" s="18"/>
      <c r="Q1651" s="18"/>
      <c r="R1651" s="18"/>
      <c r="S1651" s="18"/>
      <c r="T1651" s="18"/>
      <c r="U1651" s="18"/>
      <c r="V1651" s="18"/>
      <c r="W1651" s="18"/>
    </row>
    <row r="1652" spans="1:23" ht="17.25" x14ac:dyDescent="0.25">
      <c r="I1652" s="30" t="s">
        <v>1701</v>
      </c>
      <c r="J1652" s="30"/>
      <c r="K1652" s="30"/>
      <c r="L1652" s="30"/>
      <c r="M1652" s="30"/>
      <c r="N1652" s="30"/>
    </row>
  </sheetData>
  <mergeCells count="2">
    <mergeCell ref="I1652:N1652"/>
    <mergeCell ref="I1651:N165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2"/>
  <sheetViews>
    <sheetView workbookViewId="0">
      <selection activeCell="A127" sqref="A127:XFD127"/>
    </sheetView>
  </sheetViews>
  <sheetFormatPr defaultRowHeight="15" x14ac:dyDescent="0.25"/>
  <cols>
    <col min="1" max="1" width="9.140625" style="54"/>
    <col min="2" max="2" width="39.140625" style="54" customWidth="1"/>
    <col min="3" max="7" width="9.140625" style="54" customWidth="1"/>
    <col min="8" max="8" width="10.5703125" customWidth="1"/>
    <col min="9" max="9" width="50.28515625" customWidth="1"/>
    <col min="10" max="10" width="9.140625" style="1"/>
  </cols>
  <sheetData>
    <row r="1" spans="1:10" x14ac:dyDescent="0.25">
      <c r="A1" s="2" t="s">
        <v>1721</v>
      </c>
      <c r="B1" s="2"/>
      <c r="C1" s="3"/>
      <c r="D1" s="3"/>
      <c r="E1" s="3"/>
      <c r="F1" s="3"/>
      <c r="H1" s="2" t="s">
        <v>1722</v>
      </c>
      <c r="I1" s="2"/>
      <c r="J1" s="3"/>
    </row>
    <row r="2" spans="1:10" x14ac:dyDescent="0.25">
      <c r="A2" s="2"/>
      <c r="B2" s="2"/>
      <c r="C2" s="3"/>
      <c r="D2" s="3"/>
      <c r="E2" s="3"/>
      <c r="F2" s="3"/>
      <c r="H2" s="2"/>
      <c r="I2" s="2"/>
      <c r="J2" s="3"/>
    </row>
    <row r="3" spans="1:10" x14ac:dyDescent="0.25">
      <c r="A3" s="32" t="s">
        <v>1693</v>
      </c>
      <c r="B3" s="32"/>
      <c r="C3" s="32"/>
      <c r="D3" s="29"/>
      <c r="E3" s="29"/>
      <c r="F3" s="29"/>
      <c r="H3" s="32" t="s">
        <v>1693</v>
      </c>
      <c r="I3" s="32"/>
      <c r="J3" s="32"/>
    </row>
    <row r="4" spans="1:10" ht="30" x14ac:dyDescent="0.25">
      <c r="A4" s="2" t="s">
        <v>0</v>
      </c>
      <c r="B4" s="2" t="s">
        <v>1694</v>
      </c>
      <c r="C4" s="24" t="s">
        <v>1709</v>
      </c>
      <c r="D4" s="24"/>
      <c r="E4" s="24"/>
      <c r="F4" s="24"/>
      <c r="H4" s="2" t="s">
        <v>0</v>
      </c>
      <c r="I4" s="2" t="s">
        <v>1694</v>
      </c>
      <c r="J4" s="24" t="s">
        <v>1709</v>
      </c>
    </row>
    <row r="5" spans="1:10" x14ac:dyDescent="0.25">
      <c r="A5" s="54">
        <v>99901</v>
      </c>
      <c r="B5" s="54" t="s">
        <v>1</v>
      </c>
      <c r="C5" s="55">
        <v>0.66239999999999999</v>
      </c>
      <c r="D5" s="55"/>
      <c r="E5" s="55"/>
      <c r="F5" s="55"/>
      <c r="H5">
        <v>99901</v>
      </c>
      <c r="I5" t="s">
        <v>1</v>
      </c>
      <c r="J5" s="33">
        <v>0.66800000000000004</v>
      </c>
    </row>
    <row r="6" spans="1:10" x14ac:dyDescent="0.25">
      <c r="A6" s="54">
        <v>99902</v>
      </c>
      <c r="B6" s="54" t="s">
        <v>2</v>
      </c>
      <c r="C6" s="55">
        <v>1.2625999999999999</v>
      </c>
      <c r="D6" s="55"/>
      <c r="E6" s="55"/>
      <c r="F6" s="55"/>
      <c r="H6">
        <v>99902</v>
      </c>
      <c r="I6" t="s">
        <v>2</v>
      </c>
      <c r="J6" s="33">
        <v>1.2732000000000001</v>
      </c>
    </row>
    <row r="7" spans="1:10" x14ac:dyDescent="0.25">
      <c r="A7" s="54">
        <v>99903</v>
      </c>
      <c r="B7" s="54" t="s">
        <v>3</v>
      </c>
      <c r="C7" s="55">
        <v>0.91269999999999996</v>
      </c>
      <c r="D7" s="55"/>
      <c r="E7" s="55"/>
      <c r="F7" s="55"/>
      <c r="H7">
        <v>99903</v>
      </c>
      <c r="I7" t="s">
        <v>3</v>
      </c>
      <c r="J7" s="33">
        <v>0.92030000000000001</v>
      </c>
    </row>
    <row r="8" spans="1:10" x14ac:dyDescent="0.25">
      <c r="A8" s="54">
        <v>99904</v>
      </c>
      <c r="B8" s="54" t="s">
        <v>4</v>
      </c>
      <c r="C8" s="55">
        <v>0.72430000000000005</v>
      </c>
      <c r="D8" s="55"/>
      <c r="E8" s="55"/>
      <c r="F8" s="55"/>
      <c r="H8">
        <v>99904</v>
      </c>
      <c r="I8" t="s">
        <v>4</v>
      </c>
      <c r="J8" s="33">
        <v>0.73040000000000005</v>
      </c>
    </row>
    <row r="9" spans="1:10" x14ac:dyDescent="0.25">
      <c r="A9" s="54">
        <v>99905</v>
      </c>
      <c r="B9" s="54" t="s">
        <v>5</v>
      </c>
      <c r="C9" s="55">
        <v>1.2815000000000001</v>
      </c>
      <c r="D9" s="55"/>
      <c r="E9" s="55"/>
      <c r="F9" s="55"/>
      <c r="H9">
        <v>99905</v>
      </c>
      <c r="I9" t="s">
        <v>5</v>
      </c>
      <c r="J9" s="33">
        <v>1.2921</v>
      </c>
    </row>
    <row r="10" spans="1:10" x14ac:dyDescent="0.25">
      <c r="A10" s="54">
        <v>99906</v>
      </c>
      <c r="B10" s="54" t="s">
        <v>6</v>
      </c>
      <c r="C10" s="55">
        <v>1.0034000000000001</v>
      </c>
      <c r="D10" s="55"/>
      <c r="E10" s="55"/>
      <c r="F10" s="55"/>
      <c r="H10">
        <v>99906</v>
      </c>
      <c r="I10" t="s">
        <v>6</v>
      </c>
      <c r="J10" s="33">
        <v>1.0118</v>
      </c>
    </row>
    <row r="11" spans="1:10" x14ac:dyDescent="0.25">
      <c r="A11" s="54">
        <v>99907</v>
      </c>
      <c r="B11" s="54" t="s">
        <v>7</v>
      </c>
      <c r="C11" s="55">
        <v>1.0254000000000001</v>
      </c>
      <c r="D11" s="55"/>
      <c r="E11" s="55"/>
      <c r="F11" s="55"/>
      <c r="H11">
        <v>99907</v>
      </c>
      <c r="I11" t="s">
        <v>7</v>
      </c>
      <c r="J11" s="33">
        <v>1.0338000000000001</v>
      </c>
    </row>
    <row r="12" spans="1:10" ht="17.25" x14ac:dyDescent="0.25">
      <c r="A12" s="54">
        <v>99908</v>
      </c>
      <c r="B12" s="57" t="s">
        <v>1707</v>
      </c>
      <c r="C12" s="6" t="s">
        <v>1705</v>
      </c>
      <c r="D12" s="6"/>
      <c r="E12" s="6"/>
      <c r="F12" s="6"/>
      <c r="H12" s="56">
        <v>99908</v>
      </c>
      <c r="I12" s="57" t="s">
        <v>1707</v>
      </c>
      <c r="J12" s="58" t="s">
        <v>1705</v>
      </c>
    </row>
    <row r="13" spans="1:10" x14ac:dyDescent="0.25">
      <c r="A13" s="54">
        <v>99910</v>
      </c>
      <c r="B13" s="54" t="s">
        <v>8</v>
      </c>
      <c r="C13" s="55">
        <v>0.82350000000000001</v>
      </c>
      <c r="D13" s="55"/>
      <c r="E13" s="55"/>
      <c r="F13" s="55"/>
      <c r="H13">
        <v>99910</v>
      </c>
      <c r="I13" t="s">
        <v>8</v>
      </c>
      <c r="J13" s="34">
        <v>0.83030000000000004</v>
      </c>
    </row>
    <row r="14" spans="1:10" x14ac:dyDescent="0.25">
      <c r="A14" s="54">
        <v>99911</v>
      </c>
      <c r="B14" s="54" t="s">
        <v>9</v>
      </c>
      <c r="C14" s="55">
        <v>0.74299999999999999</v>
      </c>
      <c r="D14" s="55"/>
      <c r="E14" s="55"/>
      <c r="F14" s="55"/>
      <c r="H14">
        <v>99911</v>
      </c>
      <c r="I14" t="s">
        <v>9</v>
      </c>
      <c r="J14" s="34">
        <v>0.74929999999999997</v>
      </c>
    </row>
    <row r="15" spans="1:10" x14ac:dyDescent="0.25">
      <c r="A15" s="54">
        <v>99912</v>
      </c>
      <c r="B15" s="54" t="s">
        <v>10</v>
      </c>
      <c r="C15" s="55">
        <v>1.218</v>
      </c>
      <c r="D15" s="55"/>
      <c r="E15" s="55"/>
      <c r="F15" s="55"/>
      <c r="H15">
        <v>99912</v>
      </c>
      <c r="I15" t="s">
        <v>10</v>
      </c>
      <c r="J15" s="34">
        <v>1.2282999999999999</v>
      </c>
    </row>
    <row r="16" spans="1:10" x14ac:dyDescent="0.25">
      <c r="A16" s="54">
        <v>99913</v>
      </c>
      <c r="B16" s="54" t="s">
        <v>11</v>
      </c>
      <c r="C16" s="55">
        <v>0.79710000000000003</v>
      </c>
      <c r="D16" s="55"/>
      <c r="E16" s="55"/>
      <c r="F16" s="55"/>
      <c r="H16">
        <v>99913</v>
      </c>
      <c r="I16" t="s">
        <v>11</v>
      </c>
      <c r="J16" s="34">
        <v>0.80379999999999996</v>
      </c>
    </row>
    <row r="17" spans="1:10" x14ac:dyDescent="0.25">
      <c r="A17" s="54">
        <v>99914</v>
      </c>
      <c r="B17" s="54" t="s">
        <v>12</v>
      </c>
      <c r="C17" s="55">
        <v>0.82020000000000004</v>
      </c>
      <c r="D17" s="55"/>
      <c r="E17" s="55"/>
      <c r="F17" s="55"/>
      <c r="H17">
        <v>99914</v>
      </c>
      <c r="I17" t="s">
        <v>12</v>
      </c>
      <c r="J17" s="34">
        <v>0.82720000000000005</v>
      </c>
    </row>
    <row r="18" spans="1:10" x14ac:dyDescent="0.25">
      <c r="A18" s="54">
        <v>99915</v>
      </c>
      <c r="B18" s="54" t="s">
        <v>13</v>
      </c>
      <c r="C18" s="55">
        <v>0.82809999999999995</v>
      </c>
      <c r="D18" s="55"/>
      <c r="E18" s="55"/>
      <c r="F18" s="55"/>
      <c r="H18">
        <v>99915</v>
      </c>
      <c r="I18" t="s">
        <v>13</v>
      </c>
      <c r="J18" s="34">
        <v>0.83489999999999998</v>
      </c>
    </row>
    <row r="19" spans="1:10" x14ac:dyDescent="0.25">
      <c r="A19" s="54">
        <v>99916</v>
      </c>
      <c r="B19" s="54" t="s">
        <v>14</v>
      </c>
      <c r="C19" s="55">
        <v>0.83650000000000002</v>
      </c>
      <c r="D19" s="55"/>
      <c r="E19" s="55"/>
      <c r="F19" s="55"/>
      <c r="H19">
        <v>99916</v>
      </c>
      <c r="I19" t="s">
        <v>14</v>
      </c>
      <c r="J19" s="34">
        <v>0.84350000000000003</v>
      </c>
    </row>
    <row r="20" spans="1:10" x14ac:dyDescent="0.25">
      <c r="A20" s="54">
        <v>99917</v>
      </c>
      <c r="B20" s="54" t="s">
        <v>15</v>
      </c>
      <c r="C20" s="55">
        <v>0.76249999999999996</v>
      </c>
      <c r="D20" s="55"/>
      <c r="E20" s="55"/>
      <c r="F20" s="55"/>
      <c r="H20">
        <v>99917</v>
      </c>
      <c r="I20" t="s">
        <v>15</v>
      </c>
      <c r="J20" s="34">
        <v>0.76880000000000004</v>
      </c>
    </row>
    <row r="21" spans="1:10" x14ac:dyDescent="0.25">
      <c r="A21" s="54">
        <v>99918</v>
      </c>
      <c r="B21" s="54" t="s">
        <v>16</v>
      </c>
      <c r="C21" s="55">
        <v>0.79400000000000004</v>
      </c>
      <c r="D21" s="55"/>
      <c r="E21" s="55"/>
      <c r="F21" s="55"/>
      <c r="H21">
        <v>99918</v>
      </c>
      <c r="I21" t="s">
        <v>16</v>
      </c>
      <c r="J21" s="34">
        <v>0.80059999999999998</v>
      </c>
    </row>
    <row r="22" spans="1:10" x14ac:dyDescent="0.25">
      <c r="A22" s="54">
        <v>99919</v>
      </c>
      <c r="B22" s="54" t="s">
        <v>17</v>
      </c>
      <c r="C22" s="55">
        <v>0.69089999999999996</v>
      </c>
      <c r="D22" s="55"/>
      <c r="E22" s="55"/>
      <c r="F22" s="55"/>
      <c r="H22">
        <v>99919</v>
      </c>
      <c r="I22" t="s">
        <v>17</v>
      </c>
      <c r="J22" s="34">
        <v>0.6966</v>
      </c>
    </row>
    <row r="23" spans="1:10" x14ac:dyDescent="0.25">
      <c r="A23" s="54">
        <v>99920</v>
      </c>
      <c r="B23" s="54" t="s">
        <v>18</v>
      </c>
      <c r="C23" s="55">
        <v>0.83720000000000006</v>
      </c>
      <c r="D23" s="55"/>
      <c r="E23" s="55"/>
      <c r="F23" s="55"/>
      <c r="H23">
        <v>99920</v>
      </c>
      <c r="I23" t="s">
        <v>18</v>
      </c>
      <c r="J23" s="34">
        <v>0.84419999999999995</v>
      </c>
    </row>
    <row r="24" spans="1:10" x14ac:dyDescent="0.25">
      <c r="A24" s="54">
        <v>99921</v>
      </c>
      <c r="B24" s="54" t="s">
        <v>19</v>
      </c>
      <c r="C24" s="55">
        <v>0.88039999999999996</v>
      </c>
      <c r="D24" s="55"/>
      <c r="E24" s="55"/>
      <c r="F24" s="55"/>
      <c r="H24">
        <v>99921</v>
      </c>
      <c r="I24" t="s">
        <v>19</v>
      </c>
      <c r="J24" s="34">
        <v>0.88780000000000003</v>
      </c>
    </row>
    <row r="25" spans="1:10" x14ac:dyDescent="0.25">
      <c r="A25" s="54">
        <v>99922</v>
      </c>
      <c r="B25" s="54" t="s">
        <v>20</v>
      </c>
      <c r="C25" s="55">
        <v>1.0974999999999999</v>
      </c>
      <c r="D25" s="55"/>
      <c r="E25" s="55"/>
      <c r="F25" s="55"/>
      <c r="H25">
        <v>99922</v>
      </c>
      <c r="I25" t="s">
        <v>20</v>
      </c>
      <c r="J25" s="34">
        <v>1.1067</v>
      </c>
    </row>
    <row r="26" spans="1:10" x14ac:dyDescent="0.25">
      <c r="A26" s="54">
        <v>99923</v>
      </c>
      <c r="B26" s="54" t="s">
        <v>21</v>
      </c>
      <c r="C26" s="55">
        <v>0.83299999999999996</v>
      </c>
      <c r="D26" s="55"/>
      <c r="E26" s="55"/>
      <c r="F26" s="55"/>
      <c r="H26">
        <v>99923</v>
      </c>
      <c r="I26" t="s">
        <v>21</v>
      </c>
      <c r="J26" s="34">
        <v>0.83989999999999998</v>
      </c>
    </row>
    <row r="27" spans="1:10" x14ac:dyDescent="0.25">
      <c r="A27" s="54">
        <v>99924</v>
      </c>
      <c r="B27" s="54" t="s">
        <v>22</v>
      </c>
      <c r="C27" s="55">
        <v>0.90029999999999999</v>
      </c>
      <c r="D27" s="55"/>
      <c r="E27" s="55"/>
      <c r="F27" s="55"/>
      <c r="H27">
        <v>99924</v>
      </c>
      <c r="I27" t="s">
        <v>22</v>
      </c>
      <c r="J27" s="34">
        <v>0.90780000000000005</v>
      </c>
    </row>
    <row r="28" spans="1:10" x14ac:dyDescent="0.25">
      <c r="A28" s="54">
        <v>99925</v>
      </c>
      <c r="B28" s="54" t="s">
        <v>23</v>
      </c>
      <c r="C28" s="55">
        <v>0.74250000000000005</v>
      </c>
      <c r="D28" s="55"/>
      <c r="E28" s="55"/>
      <c r="F28" s="55"/>
      <c r="H28">
        <v>99925</v>
      </c>
      <c r="I28" t="s">
        <v>23</v>
      </c>
      <c r="J28" s="34">
        <v>0.74860000000000004</v>
      </c>
    </row>
    <row r="29" spans="1:10" x14ac:dyDescent="0.25">
      <c r="A29" s="54">
        <v>99926</v>
      </c>
      <c r="B29" s="54" t="s">
        <v>24</v>
      </c>
      <c r="C29" s="55">
        <v>0.78180000000000005</v>
      </c>
      <c r="D29" s="55"/>
      <c r="E29" s="55"/>
      <c r="F29" s="55"/>
      <c r="H29">
        <v>99926</v>
      </c>
      <c r="I29" t="s">
        <v>24</v>
      </c>
      <c r="J29" s="34">
        <v>0.7883</v>
      </c>
    </row>
    <row r="30" spans="1:10" x14ac:dyDescent="0.25">
      <c r="A30" s="54">
        <v>99927</v>
      </c>
      <c r="B30" s="54" t="s">
        <v>25</v>
      </c>
      <c r="C30" s="55">
        <v>0.86009999999999998</v>
      </c>
      <c r="D30" s="55"/>
      <c r="E30" s="55"/>
      <c r="F30" s="55"/>
      <c r="H30">
        <v>99927</v>
      </c>
      <c r="I30" t="s">
        <v>25</v>
      </c>
      <c r="J30" s="34">
        <v>0.86739999999999995</v>
      </c>
    </row>
    <row r="31" spans="1:10" x14ac:dyDescent="0.25">
      <c r="A31" s="54">
        <v>99928</v>
      </c>
      <c r="B31" s="54" t="s">
        <v>26</v>
      </c>
      <c r="C31" s="55">
        <v>0.88929999999999998</v>
      </c>
      <c r="D31" s="55"/>
      <c r="E31" s="55"/>
      <c r="F31" s="55"/>
      <c r="H31">
        <v>99928</v>
      </c>
      <c r="I31" t="s">
        <v>26</v>
      </c>
      <c r="J31" s="34">
        <v>0.89670000000000005</v>
      </c>
    </row>
    <row r="32" spans="1:10" x14ac:dyDescent="0.25">
      <c r="A32" s="54">
        <v>99929</v>
      </c>
      <c r="B32" s="54" t="s">
        <v>27</v>
      </c>
      <c r="C32" s="55">
        <v>0.89470000000000005</v>
      </c>
      <c r="D32" s="55"/>
      <c r="E32" s="55"/>
      <c r="F32" s="55"/>
      <c r="H32">
        <v>99929</v>
      </c>
      <c r="I32" t="s">
        <v>27</v>
      </c>
      <c r="J32" s="34">
        <v>0.90210000000000001</v>
      </c>
    </row>
    <row r="33" spans="1:10" x14ac:dyDescent="0.25">
      <c r="A33" s="54">
        <v>99930</v>
      </c>
      <c r="B33" s="54" t="s">
        <v>28</v>
      </c>
      <c r="C33" s="55">
        <v>1.0008999999999999</v>
      </c>
      <c r="D33" s="55"/>
      <c r="E33" s="55"/>
      <c r="F33" s="55"/>
      <c r="H33">
        <v>99930</v>
      </c>
      <c r="I33" t="s">
        <v>28</v>
      </c>
      <c r="J33" s="34">
        <v>1.0093000000000001</v>
      </c>
    </row>
    <row r="34" spans="1:10" ht="17.25" x14ac:dyDescent="0.25">
      <c r="A34" s="54">
        <v>99931</v>
      </c>
      <c r="B34" s="57" t="s">
        <v>1706</v>
      </c>
      <c r="C34" s="6" t="s">
        <v>1705</v>
      </c>
      <c r="D34" s="6"/>
      <c r="E34" s="6"/>
      <c r="F34" s="6"/>
      <c r="H34" s="56">
        <v>99931</v>
      </c>
      <c r="I34" s="57" t="s">
        <v>1706</v>
      </c>
      <c r="J34" s="58" t="s">
        <v>1705</v>
      </c>
    </row>
    <row r="35" spans="1:10" x14ac:dyDescent="0.25">
      <c r="A35" s="54">
        <v>99932</v>
      </c>
      <c r="B35" s="54" t="s">
        <v>29</v>
      </c>
      <c r="C35" s="55">
        <v>0.87309999999999999</v>
      </c>
      <c r="D35" s="55"/>
      <c r="E35" s="55"/>
      <c r="F35" s="55"/>
      <c r="H35">
        <v>99932</v>
      </c>
      <c r="I35" t="s">
        <v>29</v>
      </c>
      <c r="J35" s="35">
        <v>0.88029999999999997</v>
      </c>
    </row>
    <row r="36" spans="1:10" x14ac:dyDescent="0.25">
      <c r="A36" s="54">
        <v>99933</v>
      </c>
      <c r="B36" s="54" t="s">
        <v>30</v>
      </c>
      <c r="C36" s="55">
        <v>0.84309999999999996</v>
      </c>
      <c r="D36" s="55"/>
      <c r="E36" s="55"/>
      <c r="F36" s="55"/>
      <c r="H36">
        <v>99933</v>
      </c>
      <c r="I36" t="s">
        <v>30</v>
      </c>
      <c r="J36" s="35">
        <v>0.85009999999999997</v>
      </c>
    </row>
    <row r="37" spans="1:10" x14ac:dyDescent="0.25">
      <c r="A37" s="54">
        <v>99934</v>
      </c>
      <c r="B37" s="54" t="s">
        <v>31</v>
      </c>
      <c r="C37" s="55">
        <v>0.77110000000000001</v>
      </c>
      <c r="D37" s="55"/>
      <c r="E37" s="55"/>
      <c r="F37" s="55"/>
      <c r="H37">
        <v>99934</v>
      </c>
      <c r="I37" t="s">
        <v>31</v>
      </c>
      <c r="J37" s="35">
        <v>0.78080000000000005</v>
      </c>
    </row>
    <row r="38" spans="1:10" x14ac:dyDescent="0.25">
      <c r="A38" s="54">
        <v>99935</v>
      </c>
      <c r="B38" s="54" t="s">
        <v>32</v>
      </c>
      <c r="C38" s="55">
        <v>0.84640000000000004</v>
      </c>
      <c r="D38" s="55"/>
      <c r="E38" s="55"/>
      <c r="F38" s="55"/>
      <c r="H38">
        <v>99935</v>
      </c>
      <c r="I38" t="s">
        <v>32</v>
      </c>
      <c r="J38" s="35">
        <v>0.85350000000000004</v>
      </c>
    </row>
    <row r="39" spans="1:10" x14ac:dyDescent="0.25">
      <c r="A39" s="54">
        <v>99936</v>
      </c>
      <c r="B39" s="54" t="s">
        <v>33</v>
      </c>
      <c r="C39" s="55">
        <v>0.80620000000000003</v>
      </c>
      <c r="D39" s="55"/>
      <c r="E39" s="55"/>
      <c r="F39" s="55"/>
      <c r="H39">
        <v>99936</v>
      </c>
      <c r="I39" t="s">
        <v>33</v>
      </c>
      <c r="J39" s="35">
        <v>0.81289999999999996</v>
      </c>
    </row>
    <row r="40" spans="1:10" x14ac:dyDescent="0.25">
      <c r="A40" s="54">
        <v>99937</v>
      </c>
      <c r="B40" s="54" t="s">
        <v>34</v>
      </c>
      <c r="C40" s="55">
        <v>0.76419999999999999</v>
      </c>
      <c r="D40" s="55"/>
      <c r="E40" s="55"/>
      <c r="F40" s="55"/>
      <c r="H40">
        <v>99937</v>
      </c>
      <c r="I40" t="s">
        <v>34</v>
      </c>
      <c r="J40" s="35">
        <v>0.77059999999999995</v>
      </c>
    </row>
    <row r="41" spans="1:10" x14ac:dyDescent="0.25">
      <c r="A41" s="54">
        <v>99938</v>
      </c>
      <c r="B41" s="54" t="s">
        <v>35</v>
      </c>
      <c r="C41" s="55">
        <v>1.0569</v>
      </c>
      <c r="D41" s="55"/>
      <c r="E41" s="55"/>
      <c r="F41" s="55"/>
      <c r="H41">
        <v>99938</v>
      </c>
      <c r="I41" t="s">
        <v>35</v>
      </c>
      <c r="J41" s="35">
        <v>1.0659000000000001</v>
      </c>
    </row>
    <row r="42" spans="1:10" x14ac:dyDescent="0.25">
      <c r="A42" s="54">
        <v>99939</v>
      </c>
      <c r="B42" s="54" t="s">
        <v>36</v>
      </c>
      <c r="C42" s="55">
        <v>0.79069999999999996</v>
      </c>
      <c r="D42" s="55"/>
      <c r="E42" s="55"/>
      <c r="F42" s="55"/>
      <c r="H42">
        <v>99939</v>
      </c>
      <c r="I42" t="s">
        <v>36</v>
      </c>
      <c r="J42" s="35">
        <v>0.7974</v>
      </c>
    </row>
    <row r="43" spans="1:10" x14ac:dyDescent="0.25">
      <c r="A43" s="54">
        <v>99940</v>
      </c>
      <c r="B43" s="54" t="s">
        <v>1695</v>
      </c>
      <c r="C43" s="55">
        <v>0.4047</v>
      </c>
      <c r="D43" s="55"/>
      <c r="E43" s="55"/>
      <c r="F43" s="55"/>
      <c r="H43" s="56">
        <v>99940</v>
      </c>
      <c r="I43" s="56" t="s">
        <v>1695</v>
      </c>
      <c r="J43" s="58">
        <v>0.4047</v>
      </c>
    </row>
    <row r="44" spans="1:10" ht="17.25" x14ac:dyDescent="0.25">
      <c r="A44" s="54">
        <v>99941</v>
      </c>
      <c r="B44" s="54" t="s">
        <v>1691</v>
      </c>
      <c r="C44" s="6" t="s">
        <v>1705</v>
      </c>
      <c r="D44" s="6"/>
      <c r="E44" s="6"/>
      <c r="F44" s="6"/>
      <c r="H44" s="56">
        <v>99941</v>
      </c>
      <c r="I44" s="56" t="s">
        <v>1691</v>
      </c>
      <c r="J44" s="58" t="s">
        <v>1705</v>
      </c>
    </row>
    <row r="45" spans="1:10" x14ac:dyDescent="0.25">
      <c r="A45" s="54">
        <v>99942</v>
      </c>
      <c r="B45" s="54" t="s">
        <v>37</v>
      </c>
      <c r="C45" s="55">
        <v>0.82650000000000001</v>
      </c>
      <c r="D45" s="55"/>
      <c r="E45" s="55"/>
      <c r="F45" s="55"/>
      <c r="H45">
        <v>99942</v>
      </c>
      <c r="I45" t="s">
        <v>37</v>
      </c>
      <c r="J45" s="36">
        <v>0.83350000000000002</v>
      </c>
    </row>
    <row r="46" spans="1:10" x14ac:dyDescent="0.25">
      <c r="A46" s="54">
        <v>99943</v>
      </c>
      <c r="B46" s="54" t="s">
        <v>38</v>
      </c>
      <c r="C46" s="55">
        <v>0.78500000000000003</v>
      </c>
      <c r="D46" s="55"/>
      <c r="E46" s="55"/>
      <c r="F46" s="55"/>
      <c r="H46">
        <v>99943</v>
      </c>
      <c r="I46" t="s">
        <v>38</v>
      </c>
      <c r="J46" s="36">
        <v>0.79149999999999998</v>
      </c>
    </row>
    <row r="47" spans="1:10" x14ac:dyDescent="0.25">
      <c r="A47" s="54">
        <v>99944</v>
      </c>
      <c r="B47" s="54" t="s">
        <v>39</v>
      </c>
      <c r="C47" s="55">
        <v>0.70330000000000004</v>
      </c>
      <c r="D47" s="55"/>
      <c r="E47" s="55"/>
      <c r="F47" s="55"/>
      <c r="H47">
        <v>99944</v>
      </c>
      <c r="I47" t="s">
        <v>39</v>
      </c>
      <c r="J47" s="36">
        <v>0.70909999999999995</v>
      </c>
    </row>
    <row r="48" spans="1:10" x14ac:dyDescent="0.25">
      <c r="A48" s="54">
        <v>99945</v>
      </c>
      <c r="B48" s="54" t="s">
        <v>40</v>
      </c>
      <c r="C48" s="55">
        <v>0.80820000000000003</v>
      </c>
      <c r="D48" s="55"/>
      <c r="E48" s="55"/>
      <c r="F48" s="55"/>
      <c r="H48">
        <v>99945</v>
      </c>
      <c r="I48" t="s">
        <v>40</v>
      </c>
      <c r="J48" s="36">
        <v>0.81489999999999996</v>
      </c>
    </row>
    <row r="49" spans="1:10" x14ac:dyDescent="0.25">
      <c r="A49" s="54">
        <v>99946</v>
      </c>
      <c r="B49" s="54" t="s">
        <v>41</v>
      </c>
      <c r="C49" s="55">
        <v>0.88539999999999996</v>
      </c>
      <c r="D49" s="55"/>
      <c r="E49" s="55"/>
      <c r="F49" s="55"/>
      <c r="H49">
        <v>99946</v>
      </c>
      <c r="I49" t="s">
        <v>41</v>
      </c>
      <c r="J49" s="36">
        <v>0.89280000000000004</v>
      </c>
    </row>
    <row r="50" spans="1:10" x14ac:dyDescent="0.25">
      <c r="A50" s="54">
        <v>99947</v>
      </c>
      <c r="B50" s="54" t="s">
        <v>42</v>
      </c>
      <c r="C50" s="55">
        <v>0.95650000000000002</v>
      </c>
      <c r="D50" s="55"/>
      <c r="E50" s="55"/>
      <c r="F50" s="55"/>
      <c r="H50">
        <v>99947</v>
      </c>
      <c r="I50" t="s">
        <v>42</v>
      </c>
      <c r="J50" s="36">
        <v>0.96460000000000001</v>
      </c>
    </row>
    <row r="51" spans="1:10" x14ac:dyDescent="0.25">
      <c r="A51" s="54">
        <v>99948</v>
      </c>
      <c r="B51" s="54" t="s">
        <v>43</v>
      </c>
      <c r="C51" s="55">
        <v>0.69889999999999997</v>
      </c>
      <c r="D51" s="55"/>
      <c r="E51" s="55"/>
      <c r="F51" s="55"/>
      <c r="H51" s="56">
        <v>99948</v>
      </c>
      <c r="I51" s="56" t="s">
        <v>43</v>
      </c>
      <c r="J51" s="58">
        <v>0.69889999999999997</v>
      </c>
    </row>
    <row r="52" spans="1:10" x14ac:dyDescent="0.25">
      <c r="A52" s="54">
        <v>99949</v>
      </c>
      <c r="B52" s="54" t="s">
        <v>44</v>
      </c>
      <c r="C52" s="55">
        <v>0.76329999999999998</v>
      </c>
      <c r="D52" s="55"/>
      <c r="E52" s="55"/>
      <c r="F52" s="55"/>
      <c r="H52">
        <v>99949</v>
      </c>
      <c r="I52" t="s">
        <v>44</v>
      </c>
      <c r="J52" s="37">
        <v>0.76970000000000005</v>
      </c>
    </row>
    <row r="53" spans="1:10" x14ac:dyDescent="0.25">
      <c r="A53" s="54">
        <v>99950</v>
      </c>
      <c r="B53" s="54" t="s">
        <v>45</v>
      </c>
      <c r="C53" s="55">
        <v>1.0130999999999999</v>
      </c>
      <c r="D53" s="55"/>
      <c r="E53" s="55"/>
      <c r="F53" s="55"/>
      <c r="H53">
        <v>99950</v>
      </c>
      <c r="I53" t="s">
        <v>45</v>
      </c>
      <c r="J53" s="37">
        <v>1.0216000000000001</v>
      </c>
    </row>
    <row r="54" spans="1:10" x14ac:dyDescent="0.25">
      <c r="A54" s="54">
        <v>99951</v>
      </c>
      <c r="B54" s="54" t="s">
        <v>46</v>
      </c>
      <c r="C54" s="55">
        <v>0.72660000000000002</v>
      </c>
      <c r="D54" s="55"/>
      <c r="E54" s="55"/>
      <c r="F54" s="55"/>
      <c r="H54">
        <v>99951</v>
      </c>
      <c r="I54" t="s">
        <v>46</v>
      </c>
      <c r="J54" s="37">
        <v>0.73270000000000002</v>
      </c>
    </row>
    <row r="55" spans="1:10" x14ac:dyDescent="0.25">
      <c r="A55" s="54">
        <v>99952</v>
      </c>
      <c r="B55" s="54" t="s">
        <v>47</v>
      </c>
      <c r="C55" s="55">
        <v>0.87919999999999998</v>
      </c>
      <c r="D55" s="55"/>
      <c r="E55" s="55"/>
      <c r="F55" s="55"/>
      <c r="H55">
        <v>99952</v>
      </c>
      <c r="I55" t="s">
        <v>47</v>
      </c>
      <c r="J55" s="37">
        <v>0.88639999999999997</v>
      </c>
    </row>
    <row r="56" spans="1:10" x14ac:dyDescent="0.25">
      <c r="A56" s="54">
        <v>99953</v>
      </c>
      <c r="B56" s="54" t="s">
        <v>48</v>
      </c>
      <c r="C56" s="55">
        <v>0.9556</v>
      </c>
      <c r="D56" s="55"/>
      <c r="E56" s="55"/>
      <c r="F56" s="55"/>
      <c r="H56">
        <v>99953</v>
      </c>
      <c r="I56" t="s">
        <v>48</v>
      </c>
      <c r="J56" s="37">
        <v>0.9637</v>
      </c>
    </row>
    <row r="57" spans="1:10" x14ac:dyDescent="0.25">
      <c r="A57" s="54">
        <v>99965</v>
      </c>
      <c r="B57" s="54" t="s">
        <v>49</v>
      </c>
      <c r="C57" s="55">
        <v>0.96109999999999995</v>
      </c>
      <c r="D57" s="55"/>
      <c r="E57" s="55"/>
      <c r="F57" s="55"/>
      <c r="H57" s="56">
        <v>99965</v>
      </c>
      <c r="I57" s="56" t="s">
        <v>49</v>
      </c>
      <c r="J57" s="58">
        <v>0.96109999999999995</v>
      </c>
    </row>
    <row r="58" spans="1:10" ht="17.25" x14ac:dyDescent="0.25">
      <c r="A58" s="30" t="s">
        <v>1700</v>
      </c>
      <c r="B58" s="30"/>
      <c r="C58" s="55"/>
      <c r="D58" s="55"/>
      <c r="E58" s="55"/>
      <c r="F58" s="55"/>
      <c r="H58" s="30" t="s">
        <v>1700</v>
      </c>
      <c r="I58" s="30"/>
    </row>
    <row r="59" spans="1:10" ht="17.25" x14ac:dyDescent="0.25">
      <c r="A59" s="28"/>
      <c r="B59" s="28"/>
      <c r="C59" s="55"/>
      <c r="D59" s="55"/>
      <c r="E59" s="55"/>
      <c r="F59" s="55"/>
      <c r="H59" s="27"/>
      <c r="I59" s="27"/>
    </row>
    <row r="60" spans="1:10" ht="17.25" x14ac:dyDescent="0.25">
      <c r="A60" s="28"/>
      <c r="B60" s="28"/>
      <c r="C60" s="55"/>
      <c r="D60" s="55"/>
      <c r="E60" s="55"/>
      <c r="F60" s="55"/>
      <c r="H60" s="27"/>
      <c r="I60" s="27"/>
    </row>
    <row r="61" spans="1:10" x14ac:dyDescent="0.25">
      <c r="A61" s="32" t="s">
        <v>1696</v>
      </c>
      <c r="B61" s="32"/>
      <c r="C61" s="32"/>
      <c r="D61" s="29"/>
      <c r="E61" s="29"/>
      <c r="F61" s="29"/>
      <c r="H61" s="32" t="s">
        <v>1696</v>
      </c>
      <c r="I61" s="32"/>
      <c r="J61" s="32"/>
    </row>
    <row r="62" spans="1:10" ht="30" x14ac:dyDescent="0.25">
      <c r="A62" s="2" t="s">
        <v>0</v>
      </c>
      <c r="B62" s="2" t="s">
        <v>1697</v>
      </c>
      <c r="C62" s="24" t="s">
        <v>1709</v>
      </c>
      <c r="D62" s="24"/>
      <c r="E62" s="24"/>
      <c r="F62" s="24"/>
      <c r="H62" s="2" t="s">
        <v>0</v>
      </c>
      <c r="I62" s="2" t="s">
        <v>1697</v>
      </c>
      <c r="J62" s="24" t="s">
        <v>1709</v>
      </c>
    </row>
    <row r="63" spans="1:10" x14ac:dyDescent="0.25">
      <c r="A63" s="54">
        <v>10180</v>
      </c>
      <c r="B63" s="54" t="s">
        <v>50</v>
      </c>
      <c r="C63" s="55">
        <v>0.84789999999999999</v>
      </c>
      <c r="D63" s="55"/>
      <c r="E63" s="55"/>
      <c r="F63" s="55"/>
      <c r="H63">
        <v>10180</v>
      </c>
      <c r="I63" t="s">
        <v>50</v>
      </c>
      <c r="J63" s="38">
        <v>0.85509999999999997</v>
      </c>
    </row>
    <row r="64" spans="1:10" x14ac:dyDescent="0.25">
      <c r="A64" s="54">
        <v>10380</v>
      </c>
      <c r="B64" s="54" t="s">
        <v>54</v>
      </c>
      <c r="C64" s="55">
        <v>0.31950000000000001</v>
      </c>
      <c r="D64" s="55"/>
      <c r="E64" s="55"/>
      <c r="F64" s="55"/>
      <c r="H64">
        <v>10380</v>
      </c>
      <c r="I64" t="s">
        <v>54</v>
      </c>
      <c r="J64" s="38">
        <v>0.32229999999999998</v>
      </c>
    </row>
    <row r="65" spans="1:10" x14ac:dyDescent="0.25">
      <c r="A65" s="54">
        <v>10420</v>
      </c>
      <c r="B65" s="54" t="s">
        <v>64</v>
      </c>
      <c r="C65" s="55">
        <v>0.82820000000000005</v>
      </c>
      <c r="D65" s="55"/>
      <c r="E65" s="55"/>
      <c r="F65" s="55"/>
      <c r="H65">
        <v>10420</v>
      </c>
      <c r="I65" t="s">
        <v>64</v>
      </c>
      <c r="J65" s="38">
        <v>0.83509999999999995</v>
      </c>
    </row>
    <row r="66" spans="1:10" x14ac:dyDescent="0.25">
      <c r="A66" s="54">
        <v>10500</v>
      </c>
      <c r="B66" s="54" t="s">
        <v>67</v>
      </c>
      <c r="C66" s="55">
        <v>0.80310000000000004</v>
      </c>
      <c r="D66" s="55"/>
      <c r="E66" s="55"/>
      <c r="F66" s="55"/>
      <c r="H66">
        <v>10500</v>
      </c>
      <c r="I66" t="s">
        <v>67</v>
      </c>
      <c r="J66" s="38">
        <v>0.80989999999999995</v>
      </c>
    </row>
    <row r="67" spans="1:10" x14ac:dyDescent="0.25">
      <c r="A67" s="54">
        <v>10540</v>
      </c>
      <c r="B67" s="54" t="s">
        <v>73</v>
      </c>
      <c r="C67" s="55">
        <v>1.0780000000000001</v>
      </c>
      <c r="D67" s="55"/>
      <c r="E67" s="55"/>
      <c r="F67" s="55"/>
      <c r="H67">
        <v>10540</v>
      </c>
      <c r="I67" t="s">
        <v>73</v>
      </c>
      <c r="J67" s="38">
        <v>1.087</v>
      </c>
    </row>
    <row r="68" spans="1:10" x14ac:dyDescent="0.25">
      <c r="A68" s="54">
        <v>10580</v>
      </c>
      <c r="B68" s="54" t="s">
        <v>75</v>
      </c>
      <c r="C68" s="55">
        <v>0.82</v>
      </c>
      <c r="D68" s="55"/>
      <c r="E68" s="55"/>
      <c r="F68" s="55"/>
      <c r="H68">
        <v>10580</v>
      </c>
      <c r="I68" t="s">
        <v>75</v>
      </c>
      <c r="J68" s="38">
        <v>0.82689999999999997</v>
      </c>
    </row>
    <row r="69" spans="1:10" x14ac:dyDescent="0.25">
      <c r="A69" s="54">
        <v>10740</v>
      </c>
      <c r="B69" s="54" t="s">
        <v>81</v>
      </c>
      <c r="C69" s="55">
        <v>0.90400000000000003</v>
      </c>
      <c r="D69" s="55"/>
      <c r="E69" s="55"/>
      <c r="F69" s="55"/>
      <c r="H69">
        <v>10740</v>
      </c>
      <c r="I69" t="s">
        <v>81</v>
      </c>
      <c r="J69" s="38">
        <v>0.91139999999999999</v>
      </c>
    </row>
    <row r="70" spans="1:10" x14ac:dyDescent="0.25">
      <c r="A70" s="54">
        <v>10780</v>
      </c>
      <c r="B70" s="54" t="s">
        <v>86</v>
      </c>
      <c r="C70" s="55">
        <v>0.85129999999999995</v>
      </c>
      <c r="D70" s="55"/>
      <c r="E70" s="55"/>
      <c r="F70" s="55"/>
      <c r="H70">
        <v>10780</v>
      </c>
      <c r="I70" t="s">
        <v>86</v>
      </c>
      <c r="J70" s="38">
        <v>0.85850000000000004</v>
      </c>
    </row>
    <row r="71" spans="1:10" x14ac:dyDescent="0.25">
      <c r="A71" s="54">
        <v>10900</v>
      </c>
      <c r="B71" s="54" t="s">
        <v>89</v>
      </c>
      <c r="C71" s="55">
        <v>0.9385</v>
      </c>
      <c r="D71" s="55"/>
      <c r="E71" s="55"/>
      <c r="F71" s="55"/>
      <c r="H71">
        <v>10900</v>
      </c>
      <c r="I71" t="s">
        <v>89</v>
      </c>
      <c r="J71" s="38">
        <v>0.94640000000000002</v>
      </c>
    </row>
    <row r="72" spans="1:10" x14ac:dyDescent="0.25">
      <c r="A72" s="54">
        <v>11020</v>
      </c>
      <c r="B72" s="54" t="s">
        <v>94</v>
      </c>
      <c r="C72" s="55">
        <v>0.93030000000000002</v>
      </c>
      <c r="D72" s="55"/>
      <c r="E72" s="55"/>
      <c r="F72" s="55"/>
      <c r="H72">
        <v>11020</v>
      </c>
      <c r="I72" t="s">
        <v>94</v>
      </c>
      <c r="J72" s="38">
        <v>0.93799999999999994</v>
      </c>
    </row>
    <row r="73" spans="1:10" x14ac:dyDescent="0.25">
      <c r="A73" s="54">
        <v>11100</v>
      </c>
      <c r="B73" s="54" t="s">
        <v>96</v>
      </c>
      <c r="C73" s="55">
        <v>0.83430000000000004</v>
      </c>
      <c r="D73" s="55"/>
      <c r="E73" s="55"/>
      <c r="F73" s="55"/>
      <c r="H73">
        <v>11100</v>
      </c>
      <c r="I73" t="s">
        <v>96</v>
      </c>
      <c r="J73" s="38">
        <v>0.84119999999999995</v>
      </c>
    </row>
    <row r="74" spans="1:10" x14ac:dyDescent="0.25">
      <c r="A74" s="54">
        <v>11180</v>
      </c>
      <c r="B74" s="54" t="s">
        <v>102</v>
      </c>
      <c r="C74" s="55">
        <v>0.91549999999999998</v>
      </c>
      <c r="D74" s="55"/>
      <c r="E74" s="55"/>
      <c r="F74" s="55"/>
      <c r="H74">
        <v>11180</v>
      </c>
      <c r="I74" t="s">
        <v>102</v>
      </c>
      <c r="J74" s="38">
        <v>0.92320000000000002</v>
      </c>
    </row>
    <row r="75" spans="1:10" x14ac:dyDescent="0.25">
      <c r="A75" s="54">
        <v>11244</v>
      </c>
      <c r="B75" s="54" t="s">
        <v>104</v>
      </c>
      <c r="C75" s="55">
        <v>1.2094</v>
      </c>
      <c r="D75" s="55"/>
      <c r="E75" s="55"/>
      <c r="F75" s="55"/>
      <c r="H75">
        <v>11244</v>
      </c>
      <c r="I75" t="s">
        <v>104</v>
      </c>
      <c r="J75" s="38">
        <v>1.2194</v>
      </c>
    </row>
    <row r="76" spans="1:10" x14ac:dyDescent="0.25">
      <c r="A76" s="54">
        <v>11260</v>
      </c>
      <c r="B76" s="54" t="s">
        <v>106</v>
      </c>
      <c r="C76" s="55">
        <v>1.2234</v>
      </c>
      <c r="D76" s="55"/>
      <c r="E76" s="55"/>
      <c r="F76" s="55"/>
      <c r="H76">
        <v>11260</v>
      </c>
      <c r="I76" t="s">
        <v>106</v>
      </c>
      <c r="J76" s="38">
        <v>1.2335</v>
      </c>
    </row>
    <row r="77" spans="1:10" x14ac:dyDescent="0.25">
      <c r="A77" s="54">
        <v>11460</v>
      </c>
      <c r="B77" s="54" t="s">
        <v>109</v>
      </c>
      <c r="C77" s="55">
        <v>0.99219999999999997</v>
      </c>
      <c r="D77" s="55"/>
      <c r="E77" s="55"/>
      <c r="F77" s="55"/>
      <c r="H77">
        <v>11460</v>
      </c>
      <c r="I77" t="s">
        <v>109</v>
      </c>
      <c r="J77" s="38">
        <v>1.0004999999999999</v>
      </c>
    </row>
    <row r="78" spans="1:10" x14ac:dyDescent="0.25">
      <c r="A78" s="54">
        <v>11500</v>
      </c>
      <c r="B78" s="54" t="s">
        <v>111</v>
      </c>
      <c r="C78" s="55">
        <v>0.75270000000000004</v>
      </c>
      <c r="D78" s="55"/>
      <c r="E78" s="55"/>
      <c r="F78" s="55"/>
      <c r="H78">
        <v>11500</v>
      </c>
      <c r="I78" t="s">
        <v>111</v>
      </c>
      <c r="J78" s="38">
        <v>0.75900000000000001</v>
      </c>
    </row>
    <row r="79" spans="1:10" x14ac:dyDescent="0.25">
      <c r="A79" s="54">
        <v>11540</v>
      </c>
      <c r="B79" s="54" t="s">
        <v>113</v>
      </c>
      <c r="C79" s="55">
        <v>0.90659999999999996</v>
      </c>
      <c r="D79" s="55"/>
      <c r="E79" s="55"/>
      <c r="F79" s="55"/>
      <c r="H79">
        <v>11540</v>
      </c>
      <c r="I79" t="s">
        <v>113</v>
      </c>
      <c r="J79" s="38">
        <v>0.91410000000000002</v>
      </c>
    </row>
    <row r="80" spans="1:10" x14ac:dyDescent="0.25">
      <c r="A80" s="54">
        <v>11640</v>
      </c>
      <c r="B80" s="54" t="s">
        <v>116</v>
      </c>
      <c r="C80" s="55">
        <v>0.3629</v>
      </c>
      <c r="D80" s="55"/>
      <c r="E80" s="55"/>
      <c r="F80" s="55"/>
      <c r="H80">
        <v>11640</v>
      </c>
      <c r="I80" t="s">
        <v>116</v>
      </c>
      <c r="J80" s="38">
        <v>0.3659</v>
      </c>
    </row>
    <row r="81" spans="1:10" x14ac:dyDescent="0.25">
      <c r="A81" s="54">
        <v>11700</v>
      </c>
      <c r="B81" s="54" t="s">
        <v>121</v>
      </c>
      <c r="C81" s="55">
        <v>0.87390000000000001</v>
      </c>
      <c r="D81" s="55"/>
      <c r="E81" s="55"/>
      <c r="F81" s="55"/>
      <c r="H81">
        <v>11700</v>
      </c>
      <c r="I81" t="s">
        <v>121</v>
      </c>
      <c r="J81" s="38">
        <v>0.88119999999999998</v>
      </c>
    </row>
    <row r="82" spans="1:10" x14ac:dyDescent="0.25">
      <c r="A82" s="54">
        <v>12020</v>
      </c>
      <c r="B82" s="54" t="s">
        <v>126</v>
      </c>
      <c r="C82" s="55">
        <v>0.86539999999999995</v>
      </c>
      <c r="D82" s="55"/>
      <c r="E82" s="55"/>
      <c r="F82" s="55"/>
      <c r="H82">
        <v>12020</v>
      </c>
      <c r="I82" t="s">
        <v>126</v>
      </c>
      <c r="J82" s="38">
        <v>0.87260000000000004</v>
      </c>
    </row>
    <row r="83" spans="1:10" x14ac:dyDescent="0.25">
      <c r="A83" s="54">
        <v>12060</v>
      </c>
      <c r="B83" s="54" t="s">
        <v>131</v>
      </c>
      <c r="C83" s="55">
        <v>0.93230000000000002</v>
      </c>
      <c r="D83" s="55"/>
      <c r="E83" s="55"/>
      <c r="F83" s="55"/>
      <c r="H83">
        <v>12060</v>
      </c>
      <c r="I83" t="s">
        <v>131</v>
      </c>
      <c r="J83" s="38">
        <v>0.94</v>
      </c>
    </row>
    <row r="84" spans="1:10" x14ac:dyDescent="0.25">
      <c r="A84" s="54">
        <v>12100</v>
      </c>
      <c r="B84" s="54" t="s">
        <v>161</v>
      </c>
      <c r="C84" s="55">
        <v>1.2013</v>
      </c>
      <c r="D84" s="55"/>
      <c r="E84" s="55"/>
      <c r="F84" s="55"/>
      <c r="H84">
        <v>12100</v>
      </c>
      <c r="I84" t="s">
        <v>161</v>
      </c>
      <c r="J84" s="38">
        <v>1.2112000000000001</v>
      </c>
    </row>
    <row r="85" spans="1:10" x14ac:dyDescent="0.25">
      <c r="A85" s="54">
        <v>12220</v>
      </c>
      <c r="B85" s="54" t="s">
        <v>163</v>
      </c>
      <c r="C85" s="55">
        <v>0.67500000000000004</v>
      </c>
      <c r="D85" s="55"/>
      <c r="E85" s="55"/>
      <c r="F85" s="55"/>
      <c r="H85">
        <v>12220</v>
      </c>
      <c r="I85" t="s">
        <v>163</v>
      </c>
      <c r="J85" s="38">
        <v>0.68069999999999997</v>
      </c>
    </row>
    <row r="86" spans="1:10" x14ac:dyDescent="0.25">
      <c r="A86" s="54">
        <v>12260</v>
      </c>
      <c r="B86" s="54" t="s">
        <v>165</v>
      </c>
      <c r="C86" s="55">
        <v>0.87819999999999998</v>
      </c>
      <c r="D86" s="55"/>
      <c r="E86" s="55"/>
      <c r="F86" s="55"/>
      <c r="H86">
        <v>12260</v>
      </c>
      <c r="I86" t="s">
        <v>165</v>
      </c>
      <c r="J86" s="38">
        <v>0.88549999999999995</v>
      </c>
    </row>
    <row r="87" spans="1:10" x14ac:dyDescent="0.25">
      <c r="A87" s="54">
        <v>12420</v>
      </c>
      <c r="B87" s="54" t="s">
        <v>173</v>
      </c>
      <c r="C87" s="55">
        <v>0.94540000000000002</v>
      </c>
      <c r="D87" s="55"/>
      <c r="E87" s="55"/>
      <c r="F87" s="55"/>
      <c r="H87">
        <v>12420</v>
      </c>
      <c r="I87" t="s">
        <v>173</v>
      </c>
      <c r="J87" s="38">
        <v>0.95320000000000005</v>
      </c>
    </row>
    <row r="88" spans="1:10" x14ac:dyDescent="0.25">
      <c r="A88" s="54">
        <v>12540</v>
      </c>
      <c r="B88" s="54" t="s">
        <v>179</v>
      </c>
      <c r="C88" s="55">
        <v>1.2358</v>
      </c>
      <c r="D88" s="55"/>
      <c r="E88" s="55"/>
      <c r="F88" s="55"/>
      <c r="H88">
        <v>12540</v>
      </c>
      <c r="I88" t="s">
        <v>179</v>
      </c>
      <c r="J88" s="38">
        <v>1.2462</v>
      </c>
    </row>
    <row r="89" spans="1:10" x14ac:dyDescent="0.25">
      <c r="A89" s="54">
        <v>12580</v>
      </c>
      <c r="B89" s="54" t="s">
        <v>181</v>
      </c>
      <c r="C89" s="55">
        <v>0.95279999999999998</v>
      </c>
      <c r="D89" s="55"/>
      <c r="E89" s="55"/>
      <c r="F89" s="55"/>
      <c r="H89">
        <v>12580</v>
      </c>
      <c r="I89" t="s">
        <v>181</v>
      </c>
      <c r="J89" s="38">
        <v>0.9607</v>
      </c>
    </row>
    <row r="90" spans="1:10" x14ac:dyDescent="0.25">
      <c r="A90" s="54">
        <v>12620</v>
      </c>
      <c r="B90" s="54" t="s">
        <v>189</v>
      </c>
      <c r="C90" s="55">
        <v>1.0084</v>
      </c>
      <c r="D90" s="55"/>
      <c r="E90" s="55"/>
      <c r="F90" s="55"/>
      <c r="H90">
        <v>12620</v>
      </c>
      <c r="I90" t="s">
        <v>189</v>
      </c>
      <c r="J90" s="38">
        <v>1.0167999999999999</v>
      </c>
    </row>
    <row r="91" spans="1:10" x14ac:dyDescent="0.25">
      <c r="A91" s="54">
        <v>12700</v>
      </c>
      <c r="B91" s="54" t="s">
        <v>191</v>
      </c>
      <c r="C91" s="55">
        <v>1.2543</v>
      </c>
      <c r="D91" s="55"/>
      <c r="E91" s="55"/>
      <c r="F91" s="55"/>
      <c r="H91">
        <v>12700</v>
      </c>
      <c r="I91" t="s">
        <v>191</v>
      </c>
      <c r="J91" s="38">
        <v>1.2647999999999999</v>
      </c>
    </row>
    <row r="92" spans="1:10" x14ac:dyDescent="0.25">
      <c r="A92" s="54">
        <v>12940</v>
      </c>
      <c r="B92" s="54" t="s">
        <v>193</v>
      </c>
      <c r="C92" s="55">
        <v>0.79500000000000004</v>
      </c>
      <c r="D92" s="55"/>
      <c r="E92" s="55"/>
      <c r="F92" s="55"/>
      <c r="H92">
        <v>12940</v>
      </c>
      <c r="I92" t="s">
        <v>193</v>
      </c>
      <c r="J92" s="38">
        <v>0.80169999999999997</v>
      </c>
    </row>
    <row r="93" spans="1:10" x14ac:dyDescent="0.25">
      <c r="A93" s="54">
        <v>12980</v>
      </c>
      <c r="B93" s="54" t="s">
        <v>203</v>
      </c>
      <c r="C93" s="55">
        <v>0.89059999999999995</v>
      </c>
      <c r="D93" s="55"/>
      <c r="E93" s="55"/>
      <c r="F93" s="55"/>
      <c r="H93">
        <v>12980</v>
      </c>
      <c r="I93" t="s">
        <v>203</v>
      </c>
      <c r="J93" s="38">
        <v>0.89800000000000002</v>
      </c>
    </row>
    <row r="94" spans="1:10" x14ac:dyDescent="0.25">
      <c r="A94" s="54">
        <v>13020</v>
      </c>
      <c r="B94" s="54" t="s">
        <v>205</v>
      </c>
      <c r="C94" s="55">
        <v>0.92900000000000005</v>
      </c>
      <c r="D94" s="55"/>
      <c r="E94" s="55"/>
      <c r="F94" s="55"/>
      <c r="H94">
        <v>13020</v>
      </c>
      <c r="I94" t="s">
        <v>205</v>
      </c>
      <c r="J94" s="38">
        <v>0.93659999999999999</v>
      </c>
    </row>
    <row r="95" spans="1:10" x14ac:dyDescent="0.25">
      <c r="A95" s="54">
        <v>13140</v>
      </c>
      <c r="B95" s="54" t="s">
        <v>207</v>
      </c>
      <c r="C95" s="55">
        <v>0.84889999999999999</v>
      </c>
      <c r="D95" s="55"/>
      <c r="E95" s="55"/>
      <c r="F95" s="55"/>
      <c r="H95">
        <v>13140</v>
      </c>
      <c r="I95" t="s">
        <v>207</v>
      </c>
      <c r="J95" s="38">
        <v>0.85599999999999998</v>
      </c>
    </row>
    <row r="96" spans="1:10" x14ac:dyDescent="0.25">
      <c r="A96" s="54">
        <v>13220</v>
      </c>
      <c r="B96" s="54" t="s">
        <v>212</v>
      </c>
      <c r="C96" s="55">
        <v>0.74339999999999995</v>
      </c>
      <c r="D96" s="55"/>
      <c r="E96" s="55"/>
      <c r="F96" s="55"/>
      <c r="H96">
        <v>13220</v>
      </c>
      <c r="I96" t="s">
        <v>212</v>
      </c>
      <c r="J96" s="38">
        <v>0.74970000000000003</v>
      </c>
    </row>
    <row r="97" spans="1:10" x14ac:dyDescent="0.25">
      <c r="A97" s="54">
        <v>13380</v>
      </c>
      <c r="B97" s="54" t="s">
        <v>215</v>
      </c>
      <c r="C97" s="55">
        <v>1.2032</v>
      </c>
      <c r="D97" s="55"/>
      <c r="E97" s="55"/>
      <c r="F97" s="55"/>
      <c r="H97">
        <v>13380</v>
      </c>
      <c r="I97" t="s">
        <v>215</v>
      </c>
      <c r="J97" s="38">
        <v>1.2133</v>
      </c>
    </row>
    <row r="98" spans="1:10" x14ac:dyDescent="0.25">
      <c r="A98" s="54">
        <v>13460</v>
      </c>
      <c r="B98" s="54" t="s">
        <v>217</v>
      </c>
      <c r="C98" s="55">
        <v>1.157</v>
      </c>
      <c r="D98" s="55"/>
      <c r="E98" s="55"/>
      <c r="F98" s="55"/>
      <c r="H98">
        <v>13460</v>
      </c>
      <c r="I98" t="s">
        <v>217</v>
      </c>
      <c r="J98" s="38">
        <v>1.1667000000000001</v>
      </c>
    </row>
    <row r="99" spans="1:10" x14ac:dyDescent="0.25">
      <c r="A99" s="54">
        <v>13740</v>
      </c>
      <c r="B99" s="54" t="s">
        <v>219</v>
      </c>
      <c r="C99" s="55">
        <v>0.86040000000000005</v>
      </c>
      <c r="D99" s="55"/>
      <c r="E99" s="55"/>
      <c r="F99" s="55"/>
      <c r="H99">
        <v>13740</v>
      </c>
      <c r="I99" t="s">
        <v>219</v>
      </c>
      <c r="J99" s="38">
        <v>0.86760000000000004</v>
      </c>
    </row>
    <row r="100" spans="1:10" x14ac:dyDescent="0.25">
      <c r="A100" s="54">
        <v>13780</v>
      </c>
      <c r="B100" s="54" t="s">
        <v>223</v>
      </c>
      <c r="C100" s="55">
        <v>0.82299999999999995</v>
      </c>
      <c r="D100" s="55"/>
      <c r="E100" s="55"/>
      <c r="F100" s="55"/>
      <c r="H100">
        <v>13780</v>
      </c>
      <c r="I100" t="s">
        <v>223</v>
      </c>
      <c r="J100" s="38">
        <v>0.82989999999999997</v>
      </c>
    </row>
    <row r="101" spans="1:10" x14ac:dyDescent="0.25">
      <c r="A101" s="54">
        <v>13820</v>
      </c>
      <c r="B101" s="54" t="s">
        <v>226</v>
      </c>
      <c r="C101" s="55">
        <v>0.77929999999999999</v>
      </c>
      <c r="D101" s="55"/>
      <c r="E101" s="55"/>
      <c r="F101" s="55"/>
      <c r="H101">
        <v>13820</v>
      </c>
      <c r="I101" t="s">
        <v>226</v>
      </c>
      <c r="J101" s="38">
        <v>0.78580000000000005</v>
      </c>
    </row>
    <row r="102" spans="1:10" x14ac:dyDescent="0.25">
      <c r="A102" s="54">
        <v>13900</v>
      </c>
      <c r="B102" s="54" t="s">
        <v>234</v>
      </c>
      <c r="C102" s="55">
        <v>0.86070000000000002</v>
      </c>
      <c r="D102" s="55"/>
      <c r="E102" s="55"/>
      <c r="F102" s="55"/>
      <c r="H102">
        <v>13900</v>
      </c>
      <c r="I102" t="s">
        <v>234</v>
      </c>
      <c r="J102" s="38">
        <v>0.86780000000000002</v>
      </c>
    </row>
    <row r="103" spans="1:10" x14ac:dyDescent="0.25">
      <c r="A103" s="54">
        <v>13980</v>
      </c>
      <c r="B103" s="54" t="s">
        <v>239</v>
      </c>
      <c r="C103" s="55">
        <v>0.86299999999999999</v>
      </c>
      <c r="D103" s="55"/>
      <c r="E103" s="55"/>
      <c r="F103" s="55"/>
      <c r="H103">
        <v>13980</v>
      </c>
      <c r="I103" t="s">
        <v>239</v>
      </c>
      <c r="J103" s="38">
        <v>0.87029999999999996</v>
      </c>
    </row>
    <row r="104" spans="1:10" x14ac:dyDescent="0.25">
      <c r="A104" s="54">
        <v>14010</v>
      </c>
      <c r="B104" s="54" t="s">
        <v>245</v>
      </c>
      <c r="C104" s="55">
        <v>0.91920000000000002</v>
      </c>
      <c r="D104" s="55"/>
      <c r="E104" s="55"/>
      <c r="F104" s="55"/>
      <c r="H104">
        <v>14010</v>
      </c>
      <c r="I104" t="s">
        <v>245</v>
      </c>
      <c r="J104" s="38">
        <v>0.92689999999999995</v>
      </c>
    </row>
    <row r="105" spans="1:10" x14ac:dyDescent="0.25">
      <c r="A105" s="54">
        <v>14020</v>
      </c>
      <c r="B105" s="54" t="s">
        <v>248</v>
      </c>
      <c r="C105" s="55">
        <v>0.87690000000000001</v>
      </c>
      <c r="D105" s="55"/>
      <c r="E105" s="55"/>
      <c r="F105" s="55"/>
      <c r="H105">
        <v>14020</v>
      </c>
      <c r="I105" t="s">
        <v>248</v>
      </c>
      <c r="J105" s="38">
        <v>0.88419999999999999</v>
      </c>
    </row>
    <row r="106" spans="1:10" x14ac:dyDescent="0.25">
      <c r="A106" s="54">
        <v>14100</v>
      </c>
      <c r="B106" s="54" t="s">
        <v>251</v>
      </c>
      <c r="C106" s="55">
        <v>0.88490000000000002</v>
      </c>
      <c r="D106" s="55"/>
      <c r="E106" s="55"/>
      <c r="F106" s="55"/>
      <c r="H106">
        <v>14100</v>
      </c>
      <c r="I106" t="s">
        <v>251</v>
      </c>
      <c r="J106" s="38">
        <v>0.89229999999999998</v>
      </c>
    </row>
    <row r="107" spans="1:10" x14ac:dyDescent="0.25">
      <c r="A107" s="54">
        <v>14260</v>
      </c>
      <c r="B107" s="54" t="s">
        <v>254</v>
      </c>
      <c r="C107" s="55">
        <v>0.91990000000000005</v>
      </c>
      <c r="D107" s="55"/>
      <c r="E107" s="55"/>
      <c r="F107" s="55"/>
      <c r="H107">
        <v>14260</v>
      </c>
      <c r="I107" t="s">
        <v>254</v>
      </c>
      <c r="J107" s="38">
        <v>0.92749999999999999</v>
      </c>
    </row>
    <row r="108" spans="1:10" x14ac:dyDescent="0.25">
      <c r="A108" s="54">
        <v>14454</v>
      </c>
      <c r="B108" s="54" t="s">
        <v>260</v>
      </c>
      <c r="C108" s="55">
        <v>1.2366999999999999</v>
      </c>
      <c r="D108" s="55"/>
      <c r="E108" s="55"/>
      <c r="F108" s="55"/>
      <c r="H108">
        <v>14454</v>
      </c>
      <c r="I108" t="s">
        <v>260</v>
      </c>
      <c r="J108" s="38">
        <v>1.2471000000000001</v>
      </c>
    </row>
    <row r="109" spans="1:10" x14ac:dyDescent="0.25">
      <c r="A109" s="54">
        <v>14500</v>
      </c>
      <c r="B109" s="54" t="s">
        <v>264</v>
      </c>
      <c r="C109" s="55">
        <v>1.0179</v>
      </c>
      <c r="D109" s="55"/>
      <c r="E109" s="55"/>
      <c r="F109" s="55"/>
      <c r="H109">
        <v>14500</v>
      </c>
      <c r="I109" t="s">
        <v>264</v>
      </c>
      <c r="J109" s="38">
        <v>1.0263</v>
      </c>
    </row>
    <row r="110" spans="1:10" x14ac:dyDescent="0.25">
      <c r="A110" s="54">
        <v>14540</v>
      </c>
      <c r="B110" s="54" t="s">
        <v>266</v>
      </c>
      <c r="C110" s="55">
        <v>0.81140000000000001</v>
      </c>
      <c r="D110" s="55"/>
      <c r="E110" s="55"/>
      <c r="F110" s="55"/>
      <c r="H110">
        <v>14540</v>
      </c>
      <c r="I110" t="s">
        <v>266</v>
      </c>
      <c r="J110" s="38">
        <v>0.81830000000000003</v>
      </c>
    </row>
    <row r="111" spans="1:10" x14ac:dyDescent="0.25">
      <c r="A111" s="54">
        <v>14740</v>
      </c>
      <c r="B111" s="54" t="s">
        <v>271</v>
      </c>
      <c r="C111" s="55">
        <v>1.0912999999999999</v>
      </c>
      <c r="D111" s="55"/>
      <c r="E111" s="55"/>
      <c r="F111" s="55"/>
      <c r="H111">
        <v>14740</v>
      </c>
      <c r="I111" t="s">
        <v>271</v>
      </c>
      <c r="J111" s="38">
        <v>1.1004</v>
      </c>
    </row>
    <row r="112" spans="1:10" x14ac:dyDescent="0.25">
      <c r="A112" s="54">
        <v>14860</v>
      </c>
      <c r="B112" s="54" t="s">
        <v>273</v>
      </c>
      <c r="C112" s="55">
        <v>1.2273000000000001</v>
      </c>
      <c r="D112" s="55"/>
      <c r="E112" s="55"/>
      <c r="F112" s="55"/>
      <c r="H112">
        <v>14860</v>
      </c>
      <c r="I112" t="s">
        <v>273</v>
      </c>
      <c r="J112" s="38">
        <v>1.2376</v>
      </c>
    </row>
    <row r="113" spans="1:10" x14ac:dyDescent="0.25">
      <c r="A113" s="54">
        <v>15180</v>
      </c>
      <c r="B113" s="54" t="s">
        <v>275</v>
      </c>
      <c r="C113" s="55">
        <v>0.8508</v>
      </c>
      <c r="D113" s="55"/>
      <c r="E113" s="55"/>
      <c r="F113" s="55"/>
      <c r="H113">
        <v>15180</v>
      </c>
      <c r="I113" t="s">
        <v>275</v>
      </c>
      <c r="J113" s="38">
        <v>0.85780000000000001</v>
      </c>
    </row>
    <row r="114" spans="1:10" x14ac:dyDescent="0.25">
      <c r="A114" s="54">
        <v>15260</v>
      </c>
      <c r="B114" s="54" t="s">
        <v>277</v>
      </c>
      <c r="C114" s="55">
        <v>0.80630000000000002</v>
      </c>
      <c r="D114" s="55"/>
      <c r="E114" s="55"/>
      <c r="F114" s="55"/>
      <c r="H114">
        <v>15260</v>
      </c>
      <c r="I114" t="s">
        <v>277</v>
      </c>
      <c r="J114" s="38">
        <v>0.81310000000000004</v>
      </c>
    </row>
    <row r="115" spans="1:10" x14ac:dyDescent="0.25">
      <c r="A115" s="54">
        <v>15380</v>
      </c>
      <c r="B115" s="54" t="s">
        <v>281</v>
      </c>
      <c r="C115" s="55">
        <v>1.0436000000000001</v>
      </c>
      <c r="D115" s="55"/>
      <c r="E115" s="55"/>
      <c r="F115" s="55"/>
      <c r="H115">
        <v>15380</v>
      </c>
      <c r="I115" t="s">
        <v>281</v>
      </c>
      <c r="J115" s="38">
        <v>1.0522</v>
      </c>
    </row>
    <row r="116" spans="1:10" x14ac:dyDescent="0.25">
      <c r="A116" s="54">
        <v>15500</v>
      </c>
      <c r="B116" s="54" t="s">
        <v>284</v>
      </c>
      <c r="C116" s="55">
        <v>0.83950000000000002</v>
      </c>
      <c r="D116" s="55"/>
      <c r="E116" s="55"/>
      <c r="F116" s="55"/>
      <c r="H116">
        <v>15500</v>
      </c>
      <c r="I116" t="s">
        <v>284</v>
      </c>
      <c r="J116" s="38">
        <v>0.84650000000000003</v>
      </c>
    </row>
    <row r="117" spans="1:10" x14ac:dyDescent="0.25">
      <c r="A117" s="54">
        <v>15540</v>
      </c>
      <c r="B117" s="54" t="s">
        <v>286</v>
      </c>
      <c r="C117" s="55">
        <v>0.9708</v>
      </c>
      <c r="D117" s="55"/>
      <c r="E117" s="55"/>
      <c r="F117" s="55"/>
      <c r="H117">
        <v>15540</v>
      </c>
      <c r="I117" t="s">
        <v>286</v>
      </c>
      <c r="J117" s="38">
        <v>0.97889999999999999</v>
      </c>
    </row>
    <row r="118" spans="1:10" x14ac:dyDescent="0.25">
      <c r="A118" s="54">
        <v>15680</v>
      </c>
      <c r="B118" s="54" t="s">
        <v>290</v>
      </c>
      <c r="C118" s="55">
        <v>0.94550000000000001</v>
      </c>
      <c r="D118" s="55"/>
      <c r="E118" s="55"/>
      <c r="F118" s="55"/>
      <c r="H118">
        <v>15680</v>
      </c>
      <c r="I118" t="s">
        <v>290</v>
      </c>
      <c r="J118" s="38">
        <v>0.95340000000000003</v>
      </c>
    </row>
    <row r="119" spans="1:10" x14ac:dyDescent="0.25">
      <c r="A119" s="54">
        <v>15764</v>
      </c>
      <c r="B119" s="54" t="s">
        <v>292</v>
      </c>
      <c r="C119" s="55">
        <v>1.0972999999999999</v>
      </c>
      <c r="D119" s="55"/>
      <c r="E119" s="55"/>
      <c r="F119" s="55"/>
      <c r="H119">
        <v>15764</v>
      </c>
      <c r="I119" t="s">
        <v>292</v>
      </c>
      <c r="J119" s="38">
        <v>1.1065</v>
      </c>
    </row>
    <row r="120" spans="1:10" x14ac:dyDescent="0.25">
      <c r="A120" s="54">
        <v>15804</v>
      </c>
      <c r="B120" s="54" t="s">
        <v>295</v>
      </c>
      <c r="C120" s="55">
        <v>1.0579000000000001</v>
      </c>
      <c r="D120" s="55"/>
      <c r="E120" s="55"/>
      <c r="F120" s="55"/>
      <c r="H120">
        <v>15804</v>
      </c>
      <c r="I120" t="s">
        <v>295</v>
      </c>
      <c r="J120" s="38">
        <v>1.0668</v>
      </c>
    </row>
    <row r="121" spans="1:10" x14ac:dyDescent="0.25">
      <c r="A121" s="54">
        <v>15940</v>
      </c>
      <c r="B121" s="54" t="s">
        <v>299</v>
      </c>
      <c r="C121" s="55">
        <v>0.8165</v>
      </c>
      <c r="D121" s="55"/>
      <c r="E121" s="55"/>
      <c r="F121" s="55"/>
      <c r="H121">
        <v>15940</v>
      </c>
      <c r="I121" t="s">
        <v>299</v>
      </c>
      <c r="J121" s="39">
        <v>0.82330000000000003</v>
      </c>
    </row>
    <row r="122" spans="1:10" x14ac:dyDescent="0.25">
      <c r="A122" s="54">
        <v>15980</v>
      </c>
      <c r="B122" s="54" t="s">
        <v>302</v>
      </c>
      <c r="C122" s="55">
        <v>0.92589999999999995</v>
      </c>
      <c r="D122" s="55"/>
      <c r="E122" s="55"/>
      <c r="F122" s="55"/>
      <c r="H122">
        <v>15980</v>
      </c>
      <c r="I122" t="s">
        <v>302</v>
      </c>
      <c r="J122" s="39">
        <v>0.93369999999999997</v>
      </c>
    </row>
    <row r="123" spans="1:10" x14ac:dyDescent="0.25">
      <c r="A123" s="54">
        <v>16020</v>
      </c>
      <c r="B123" s="54" t="s">
        <v>304</v>
      </c>
      <c r="C123" s="55">
        <v>0.79790000000000005</v>
      </c>
      <c r="D123" s="55"/>
      <c r="E123" s="55"/>
      <c r="F123" s="55"/>
      <c r="H123">
        <v>16020</v>
      </c>
      <c r="I123" t="s">
        <v>304</v>
      </c>
      <c r="J123" s="39">
        <v>0.80449999999999999</v>
      </c>
    </row>
    <row r="124" spans="1:10" x14ac:dyDescent="0.25">
      <c r="A124" s="54">
        <v>16060</v>
      </c>
      <c r="B124" s="54" t="s">
        <v>308</v>
      </c>
      <c r="C124" s="55">
        <v>0.81830000000000003</v>
      </c>
      <c r="D124" s="55"/>
      <c r="E124" s="55"/>
      <c r="F124" s="55"/>
      <c r="H124">
        <v>16060</v>
      </c>
      <c r="I124" t="s">
        <v>308</v>
      </c>
      <c r="J124" s="39">
        <v>0.82509999999999994</v>
      </c>
    </row>
    <row r="125" spans="1:10" x14ac:dyDescent="0.25">
      <c r="A125" s="54">
        <v>16180</v>
      </c>
      <c r="B125" s="54" t="s">
        <v>311</v>
      </c>
      <c r="C125" s="55">
        <v>1.0518000000000001</v>
      </c>
      <c r="D125" s="55"/>
      <c r="E125" s="55"/>
      <c r="F125" s="55"/>
      <c r="H125" s="56">
        <v>16180</v>
      </c>
      <c r="I125" s="56" t="s">
        <v>311</v>
      </c>
      <c r="J125" s="58">
        <v>1.0606</v>
      </c>
    </row>
    <row r="126" spans="1:10" x14ac:dyDescent="0.25">
      <c r="A126" s="54">
        <v>16220</v>
      </c>
      <c r="B126" s="54" t="s">
        <v>313</v>
      </c>
      <c r="C126" s="55">
        <v>0.9587</v>
      </c>
      <c r="D126" s="55"/>
      <c r="E126" s="55"/>
      <c r="F126" s="55"/>
      <c r="H126">
        <v>16220</v>
      </c>
      <c r="I126" t="s">
        <v>313</v>
      </c>
      <c r="J126" s="40">
        <v>0.96660000000000001</v>
      </c>
    </row>
    <row r="127" spans="1:10" x14ac:dyDescent="0.25">
      <c r="A127" s="54">
        <v>16300</v>
      </c>
      <c r="B127" s="54" t="s">
        <v>315</v>
      </c>
      <c r="C127" s="55">
        <v>0.86709999999999998</v>
      </c>
      <c r="D127" s="55"/>
      <c r="E127" s="55"/>
      <c r="F127" s="55"/>
      <c r="H127">
        <v>16300</v>
      </c>
      <c r="I127" t="s">
        <v>315</v>
      </c>
      <c r="J127" s="40">
        <v>0.87419999999999998</v>
      </c>
    </row>
    <row r="128" spans="1:10" x14ac:dyDescent="0.25">
      <c r="A128" s="54">
        <v>16540</v>
      </c>
      <c r="B128" s="54" t="s">
        <v>319</v>
      </c>
      <c r="C128" s="55">
        <v>1.0939000000000001</v>
      </c>
      <c r="D128" s="55"/>
      <c r="E128" s="55"/>
      <c r="F128" s="55"/>
      <c r="H128">
        <v>16540</v>
      </c>
      <c r="I128" t="s">
        <v>319</v>
      </c>
      <c r="J128" s="40">
        <v>1.1029</v>
      </c>
    </row>
    <row r="129" spans="1:10" x14ac:dyDescent="0.25">
      <c r="A129" s="54">
        <v>16580</v>
      </c>
      <c r="B129" s="54" t="s">
        <v>321</v>
      </c>
      <c r="C129" s="55">
        <v>0.86629999999999996</v>
      </c>
      <c r="D129" s="55"/>
      <c r="E129" s="55"/>
      <c r="F129" s="55"/>
      <c r="H129">
        <v>16580</v>
      </c>
      <c r="I129" t="s">
        <v>321</v>
      </c>
      <c r="J129" s="40">
        <v>0.87350000000000005</v>
      </c>
    </row>
    <row r="130" spans="1:10" x14ac:dyDescent="0.25">
      <c r="A130" s="54">
        <v>16620</v>
      </c>
      <c r="B130" s="54" t="s">
        <v>325</v>
      </c>
      <c r="C130" s="55">
        <v>0.80220000000000002</v>
      </c>
      <c r="D130" s="55"/>
      <c r="E130" s="55"/>
      <c r="F130" s="55"/>
      <c r="H130">
        <v>16620</v>
      </c>
      <c r="I130" t="s">
        <v>325</v>
      </c>
      <c r="J130" s="40">
        <v>0.80900000000000005</v>
      </c>
    </row>
    <row r="131" spans="1:10" x14ac:dyDescent="0.25">
      <c r="A131" s="54">
        <v>16700</v>
      </c>
      <c r="B131" s="54" t="s">
        <v>329</v>
      </c>
      <c r="C131" s="55">
        <v>0.88829999999999998</v>
      </c>
      <c r="D131" s="55"/>
      <c r="E131" s="55"/>
      <c r="F131" s="55"/>
      <c r="H131">
        <v>16700</v>
      </c>
      <c r="I131" t="s">
        <v>329</v>
      </c>
      <c r="J131" s="40">
        <v>0.89580000000000004</v>
      </c>
    </row>
    <row r="132" spans="1:10" x14ac:dyDescent="0.25">
      <c r="A132" s="54">
        <v>16740</v>
      </c>
      <c r="B132" s="54" t="s">
        <v>333</v>
      </c>
      <c r="C132" s="55">
        <v>0.93059999999999998</v>
      </c>
      <c r="D132" s="55"/>
      <c r="E132" s="55"/>
      <c r="F132" s="55"/>
      <c r="H132">
        <v>16740</v>
      </c>
      <c r="I132" t="s">
        <v>333</v>
      </c>
      <c r="J132" s="40">
        <v>0.93910000000000005</v>
      </c>
    </row>
    <row r="133" spans="1:10" x14ac:dyDescent="0.25">
      <c r="A133" s="54">
        <v>16820</v>
      </c>
      <c r="B133" s="54" t="s">
        <v>344</v>
      </c>
      <c r="C133" s="55">
        <v>0.94579999999999997</v>
      </c>
      <c r="D133" s="55"/>
      <c r="E133" s="55"/>
      <c r="F133" s="55"/>
      <c r="H133">
        <v>16820</v>
      </c>
      <c r="I133" t="s">
        <v>344</v>
      </c>
      <c r="J133" s="40">
        <v>0.95369999999999999</v>
      </c>
    </row>
    <row r="134" spans="1:10" x14ac:dyDescent="0.25">
      <c r="A134" s="54">
        <v>16860</v>
      </c>
      <c r="B134" s="54" t="s">
        <v>351</v>
      </c>
      <c r="C134" s="55">
        <v>0.84730000000000005</v>
      </c>
      <c r="D134" s="55"/>
      <c r="E134" s="55"/>
      <c r="F134" s="55"/>
      <c r="H134">
        <v>16860</v>
      </c>
      <c r="I134" t="s">
        <v>351</v>
      </c>
      <c r="J134" s="40">
        <v>0.85440000000000005</v>
      </c>
    </row>
    <row r="135" spans="1:10" x14ac:dyDescent="0.25">
      <c r="A135" s="54">
        <v>16940</v>
      </c>
      <c r="B135" s="54" t="s">
        <v>358</v>
      </c>
      <c r="C135" s="55">
        <v>0.91439999999999999</v>
      </c>
      <c r="D135" s="55"/>
      <c r="E135" s="55"/>
      <c r="F135" s="55"/>
      <c r="H135">
        <v>16940</v>
      </c>
      <c r="I135" t="s">
        <v>358</v>
      </c>
      <c r="J135" s="40">
        <v>0.92210000000000003</v>
      </c>
    </row>
    <row r="136" spans="1:10" x14ac:dyDescent="0.25">
      <c r="A136" s="54">
        <v>16974</v>
      </c>
      <c r="B136" s="54" t="s">
        <v>360</v>
      </c>
      <c r="C136" s="55">
        <v>1.0347</v>
      </c>
      <c r="D136" s="55"/>
      <c r="E136" s="55"/>
      <c r="F136" s="55"/>
      <c r="H136">
        <v>16974</v>
      </c>
      <c r="I136" t="s">
        <v>360</v>
      </c>
      <c r="J136" s="40">
        <v>1.0434000000000001</v>
      </c>
    </row>
    <row r="137" spans="1:10" x14ac:dyDescent="0.25">
      <c r="A137" s="54">
        <v>17020</v>
      </c>
      <c r="B137" s="54" t="s">
        <v>367</v>
      </c>
      <c r="C137" s="55">
        <v>1.1181000000000001</v>
      </c>
      <c r="D137" s="55"/>
      <c r="E137" s="55"/>
      <c r="F137" s="55"/>
      <c r="H137">
        <v>17020</v>
      </c>
      <c r="I137" t="s">
        <v>367</v>
      </c>
      <c r="J137" s="40">
        <v>1.1274</v>
      </c>
    </row>
    <row r="138" spans="1:10" x14ac:dyDescent="0.25">
      <c r="A138" s="54">
        <v>17140</v>
      </c>
      <c r="B138" s="54" t="s">
        <v>369</v>
      </c>
      <c r="C138" s="55">
        <v>0.92879999999999996</v>
      </c>
      <c r="D138" s="55"/>
      <c r="E138" s="55"/>
      <c r="F138" s="55"/>
      <c r="H138">
        <v>17140</v>
      </c>
      <c r="I138" t="s">
        <v>369</v>
      </c>
      <c r="J138" s="40">
        <v>0.93659999999999999</v>
      </c>
    </row>
    <row r="139" spans="1:10" x14ac:dyDescent="0.25">
      <c r="A139" s="54">
        <v>17300</v>
      </c>
      <c r="B139" s="54" t="s">
        <v>385</v>
      </c>
      <c r="C139" s="55">
        <v>0.74550000000000005</v>
      </c>
      <c r="D139" s="55"/>
      <c r="E139" s="55"/>
      <c r="F139" s="55"/>
      <c r="H139">
        <v>17300</v>
      </c>
      <c r="I139" t="s">
        <v>385</v>
      </c>
      <c r="J139" s="40">
        <v>0.75180000000000002</v>
      </c>
    </row>
    <row r="140" spans="1:10" x14ac:dyDescent="0.25">
      <c r="A140" s="54">
        <v>17420</v>
      </c>
      <c r="B140" s="54" t="s">
        <v>389</v>
      </c>
      <c r="C140" s="55">
        <v>0.73140000000000005</v>
      </c>
      <c r="D140" s="55"/>
      <c r="E140" s="55"/>
      <c r="F140" s="55"/>
      <c r="H140">
        <v>17420</v>
      </c>
      <c r="I140" t="s">
        <v>389</v>
      </c>
      <c r="J140" s="40">
        <v>0.73750000000000004</v>
      </c>
    </row>
    <row r="141" spans="1:10" x14ac:dyDescent="0.25">
      <c r="A141" s="54">
        <v>17460</v>
      </c>
      <c r="B141" s="54" t="s">
        <v>392</v>
      </c>
      <c r="C141" s="55">
        <v>0.87770000000000004</v>
      </c>
      <c r="D141" s="55"/>
      <c r="E141" s="55"/>
      <c r="F141" s="55"/>
      <c r="H141">
        <v>17460</v>
      </c>
      <c r="I141" t="s">
        <v>392</v>
      </c>
      <c r="J141" s="40">
        <v>0.8851</v>
      </c>
    </row>
    <row r="142" spans="1:10" x14ac:dyDescent="0.25">
      <c r="A142" s="54">
        <v>17660</v>
      </c>
      <c r="B142" s="54" t="s">
        <v>398</v>
      </c>
      <c r="C142" s="55">
        <v>0.92589999999999995</v>
      </c>
      <c r="D142" s="55"/>
      <c r="E142" s="55"/>
      <c r="F142" s="55"/>
      <c r="H142">
        <v>17660</v>
      </c>
      <c r="I142" t="s">
        <v>398</v>
      </c>
      <c r="J142" s="40">
        <v>0.93369999999999997</v>
      </c>
    </row>
    <row r="143" spans="1:10" x14ac:dyDescent="0.25">
      <c r="A143" s="54">
        <v>17780</v>
      </c>
      <c r="B143" s="54" t="s">
        <v>400</v>
      </c>
      <c r="C143" s="55">
        <v>0.87239999999999995</v>
      </c>
      <c r="D143" s="55"/>
      <c r="E143" s="55"/>
      <c r="F143" s="55"/>
      <c r="H143">
        <v>17780</v>
      </c>
      <c r="I143" t="s">
        <v>400</v>
      </c>
      <c r="J143" s="40">
        <v>0.87960000000000005</v>
      </c>
    </row>
    <row r="144" spans="1:10" x14ac:dyDescent="0.25">
      <c r="A144" s="54">
        <v>17820</v>
      </c>
      <c r="B144" s="54" t="s">
        <v>404</v>
      </c>
      <c r="C144" s="55">
        <v>0.94679999999999997</v>
      </c>
      <c r="D144" s="55"/>
      <c r="E144" s="55"/>
      <c r="F144" s="55"/>
      <c r="H144">
        <v>17820</v>
      </c>
      <c r="I144" t="s">
        <v>404</v>
      </c>
      <c r="J144" s="40">
        <v>0.95479999999999998</v>
      </c>
    </row>
    <row r="145" spans="1:10" x14ac:dyDescent="0.25">
      <c r="A145" s="54">
        <v>17860</v>
      </c>
      <c r="B145" s="54" t="s">
        <v>407</v>
      </c>
      <c r="C145" s="55">
        <v>0.83509999999999995</v>
      </c>
      <c r="D145" s="55"/>
      <c r="E145" s="55"/>
      <c r="F145" s="55"/>
      <c r="H145">
        <v>17860</v>
      </c>
      <c r="I145" t="s">
        <v>407</v>
      </c>
      <c r="J145" s="40">
        <v>0.84219999999999995</v>
      </c>
    </row>
    <row r="146" spans="1:10" x14ac:dyDescent="0.25">
      <c r="A146" s="54">
        <v>17900</v>
      </c>
      <c r="B146" s="54" t="s">
        <v>409</v>
      </c>
      <c r="C146" s="55">
        <v>0.82769999999999999</v>
      </c>
      <c r="D146" s="55"/>
      <c r="E146" s="55"/>
      <c r="F146" s="55"/>
      <c r="H146">
        <v>17900</v>
      </c>
      <c r="I146" t="s">
        <v>409</v>
      </c>
      <c r="J146" s="40">
        <v>0.8347</v>
      </c>
    </row>
    <row r="147" spans="1:10" x14ac:dyDescent="0.25">
      <c r="A147" s="54">
        <v>17980</v>
      </c>
      <c r="B147" s="54" t="s">
        <v>416</v>
      </c>
      <c r="C147" s="55">
        <v>0.78710000000000002</v>
      </c>
      <c r="D147" s="55"/>
      <c r="E147" s="55"/>
      <c r="F147" s="55"/>
      <c r="H147">
        <v>17980</v>
      </c>
      <c r="I147" t="s">
        <v>416</v>
      </c>
      <c r="J147" s="40">
        <v>0.79349999999999998</v>
      </c>
    </row>
    <row r="148" spans="1:10" x14ac:dyDescent="0.25">
      <c r="A148" s="54">
        <v>18020</v>
      </c>
      <c r="B148" s="54" t="s">
        <v>422</v>
      </c>
      <c r="C148" s="55">
        <v>1.0197000000000001</v>
      </c>
      <c r="D148" s="55"/>
      <c r="E148" s="55"/>
      <c r="F148" s="55"/>
      <c r="H148">
        <v>18020</v>
      </c>
      <c r="I148" t="s">
        <v>422</v>
      </c>
      <c r="J148" s="40">
        <v>1.0282</v>
      </c>
    </row>
    <row r="149" spans="1:10" x14ac:dyDescent="0.25">
      <c r="A149" s="54">
        <v>18140</v>
      </c>
      <c r="B149" s="54" t="s">
        <v>424</v>
      </c>
      <c r="C149" s="55">
        <v>0.94140000000000001</v>
      </c>
      <c r="D149" s="55"/>
      <c r="E149" s="55"/>
      <c r="F149" s="55"/>
      <c r="H149">
        <v>18140</v>
      </c>
      <c r="I149" t="s">
        <v>424</v>
      </c>
      <c r="J149" s="40">
        <v>0.94910000000000005</v>
      </c>
    </row>
    <row r="150" spans="1:10" x14ac:dyDescent="0.25">
      <c r="A150" s="54">
        <v>18580</v>
      </c>
      <c r="B150" s="54" t="s">
        <v>435</v>
      </c>
      <c r="C150" s="55">
        <v>0.93169999999999997</v>
      </c>
      <c r="D150" s="55"/>
      <c r="E150" s="55"/>
      <c r="F150" s="55"/>
      <c r="H150">
        <v>18580</v>
      </c>
      <c r="I150" t="s">
        <v>435</v>
      </c>
      <c r="J150" s="40">
        <v>0.93959999999999999</v>
      </c>
    </row>
    <row r="151" spans="1:10" x14ac:dyDescent="0.25">
      <c r="A151" s="54">
        <v>18700</v>
      </c>
      <c r="B151" s="54" t="s">
        <v>439</v>
      </c>
      <c r="C151" s="55">
        <v>1.091</v>
      </c>
      <c r="D151" s="55"/>
      <c r="E151" s="55"/>
      <c r="F151" s="55"/>
      <c r="H151">
        <v>18700</v>
      </c>
      <c r="I151" t="s">
        <v>439</v>
      </c>
      <c r="J151" s="40">
        <v>1.1002000000000001</v>
      </c>
    </row>
    <row r="152" spans="1:10" x14ac:dyDescent="0.25">
      <c r="A152" s="54">
        <v>18880</v>
      </c>
      <c r="B152" s="54" t="s">
        <v>441</v>
      </c>
      <c r="C152" s="55">
        <v>0.87570000000000003</v>
      </c>
      <c r="D152" s="55"/>
      <c r="E152" s="55"/>
      <c r="F152" s="55"/>
      <c r="H152">
        <v>18880</v>
      </c>
      <c r="I152" t="s">
        <v>441</v>
      </c>
      <c r="J152" s="40">
        <v>0.88300000000000001</v>
      </c>
    </row>
    <row r="153" spans="1:10" x14ac:dyDescent="0.25">
      <c r="A153" s="54">
        <v>19060</v>
      </c>
      <c r="B153" s="54" t="s">
        <v>444</v>
      </c>
      <c r="C153" s="55">
        <v>0.86150000000000004</v>
      </c>
      <c r="D153" s="55"/>
      <c r="E153" s="55"/>
      <c r="F153" s="55"/>
      <c r="H153">
        <v>19060</v>
      </c>
      <c r="I153" t="s">
        <v>444</v>
      </c>
      <c r="J153" s="40">
        <v>0.86870000000000003</v>
      </c>
    </row>
    <row r="154" spans="1:10" x14ac:dyDescent="0.25">
      <c r="A154" s="54">
        <v>19124</v>
      </c>
      <c r="B154" s="54" t="s">
        <v>447</v>
      </c>
      <c r="C154" s="55">
        <v>0.96640000000000004</v>
      </c>
      <c r="D154" s="55"/>
      <c r="E154" s="55"/>
      <c r="F154" s="55"/>
      <c r="H154">
        <v>19124</v>
      </c>
      <c r="I154" t="s">
        <v>447</v>
      </c>
      <c r="J154" s="41">
        <v>0.97430000000000005</v>
      </c>
    </row>
    <row r="155" spans="1:10" x14ac:dyDescent="0.25">
      <c r="A155" s="54">
        <v>19140</v>
      </c>
      <c r="B155" s="54" t="s">
        <v>455</v>
      </c>
      <c r="C155" s="55">
        <v>0.86899999999999999</v>
      </c>
      <c r="D155" s="55"/>
      <c r="E155" s="55"/>
      <c r="F155" s="55"/>
      <c r="H155">
        <v>19140</v>
      </c>
      <c r="I155" t="s">
        <v>455</v>
      </c>
      <c r="J155" s="41">
        <v>0.87619999999999998</v>
      </c>
    </row>
    <row r="156" spans="1:10" x14ac:dyDescent="0.25">
      <c r="A156" s="54">
        <v>19180</v>
      </c>
      <c r="B156" s="54" t="s">
        <v>458</v>
      </c>
      <c r="C156" s="55">
        <v>0.89500000000000002</v>
      </c>
      <c r="D156" s="55"/>
      <c r="E156" s="55"/>
      <c r="F156" s="55"/>
      <c r="H156">
        <v>19180</v>
      </c>
      <c r="I156" t="s">
        <v>458</v>
      </c>
      <c r="J156" s="41">
        <v>0.90259999999999996</v>
      </c>
    </row>
    <row r="157" spans="1:10" x14ac:dyDescent="0.25">
      <c r="A157" s="54">
        <v>19300</v>
      </c>
      <c r="B157" s="54" t="s">
        <v>460</v>
      </c>
      <c r="C157" s="55">
        <v>0.73219999999999996</v>
      </c>
      <c r="D157" s="55"/>
      <c r="E157" s="55"/>
      <c r="F157" s="55"/>
      <c r="H157">
        <v>19300</v>
      </c>
      <c r="I157" t="s">
        <v>460</v>
      </c>
      <c r="J157" s="41">
        <v>0.73839999999999995</v>
      </c>
    </row>
    <row r="158" spans="1:10" x14ac:dyDescent="0.25">
      <c r="A158" s="54">
        <v>19340</v>
      </c>
      <c r="B158" s="54" t="s">
        <v>462</v>
      </c>
      <c r="C158" s="55">
        <v>0.90159999999999996</v>
      </c>
      <c r="D158" s="55"/>
      <c r="E158" s="55"/>
      <c r="F158" s="55"/>
      <c r="H158">
        <v>19340</v>
      </c>
      <c r="I158" t="s">
        <v>462</v>
      </c>
      <c r="J158" s="41">
        <v>0.90920000000000001</v>
      </c>
    </row>
    <row r="159" spans="1:10" x14ac:dyDescent="0.25">
      <c r="A159" s="54">
        <v>19380</v>
      </c>
      <c r="B159" s="54" t="s">
        <v>467</v>
      </c>
      <c r="C159" s="55">
        <v>0.93320000000000003</v>
      </c>
      <c r="D159" s="55"/>
      <c r="E159" s="55"/>
      <c r="F159" s="55"/>
      <c r="H159">
        <v>19380</v>
      </c>
      <c r="I159" t="s">
        <v>467</v>
      </c>
      <c r="J159" s="41">
        <v>0.94089999999999996</v>
      </c>
    </row>
    <row r="160" spans="1:10" x14ac:dyDescent="0.25">
      <c r="A160" s="54">
        <v>19460</v>
      </c>
      <c r="B160" s="54" t="s">
        <v>471</v>
      </c>
      <c r="C160" s="55">
        <v>0.65800000000000003</v>
      </c>
      <c r="D160" s="55"/>
      <c r="E160" s="55"/>
      <c r="F160" s="55"/>
      <c r="H160">
        <v>19460</v>
      </c>
      <c r="I160" t="s">
        <v>471</v>
      </c>
      <c r="J160" s="41">
        <v>0.66339999999999999</v>
      </c>
    </row>
    <row r="161" spans="1:10" x14ac:dyDescent="0.25">
      <c r="A161" s="54">
        <v>19500</v>
      </c>
      <c r="B161" s="54" t="s">
        <v>474</v>
      </c>
      <c r="C161" s="55">
        <v>0.83479999999999999</v>
      </c>
      <c r="D161" s="55"/>
      <c r="E161" s="55"/>
      <c r="F161" s="55"/>
      <c r="H161">
        <v>19500</v>
      </c>
      <c r="I161" t="s">
        <v>474</v>
      </c>
      <c r="J161" s="41">
        <v>0.8417</v>
      </c>
    </row>
    <row r="162" spans="1:10" x14ac:dyDescent="0.25">
      <c r="A162" s="54">
        <v>19660</v>
      </c>
      <c r="B162" s="54" t="s">
        <v>476</v>
      </c>
      <c r="C162" s="55">
        <v>0.78549999999999998</v>
      </c>
      <c r="D162" s="55"/>
      <c r="E162" s="55"/>
      <c r="F162" s="55"/>
      <c r="H162">
        <v>19660</v>
      </c>
      <c r="I162" t="s">
        <v>476</v>
      </c>
      <c r="J162" s="41">
        <v>0.79200000000000004</v>
      </c>
    </row>
    <row r="163" spans="1:10" x14ac:dyDescent="0.25">
      <c r="A163" s="54">
        <v>19740</v>
      </c>
      <c r="B163" s="54" t="s">
        <v>479</v>
      </c>
      <c r="C163" s="55">
        <v>1.0130999999999999</v>
      </c>
      <c r="D163" s="55"/>
      <c r="E163" s="55"/>
      <c r="F163" s="55"/>
      <c r="H163">
        <v>19740</v>
      </c>
      <c r="I163" t="s">
        <v>479</v>
      </c>
      <c r="J163" s="41">
        <v>1.0216000000000001</v>
      </c>
    </row>
    <row r="164" spans="1:10" x14ac:dyDescent="0.25">
      <c r="A164" s="54">
        <v>19780</v>
      </c>
      <c r="B164" s="54" t="s">
        <v>490</v>
      </c>
      <c r="C164" s="55">
        <v>0.91859999999999997</v>
      </c>
      <c r="D164" s="55"/>
      <c r="E164" s="55"/>
      <c r="F164" s="55"/>
      <c r="H164">
        <v>19780</v>
      </c>
      <c r="I164" t="s">
        <v>490</v>
      </c>
      <c r="J164" s="41">
        <v>0.92620000000000002</v>
      </c>
    </row>
    <row r="165" spans="1:10" x14ac:dyDescent="0.25">
      <c r="A165" s="54">
        <v>19804</v>
      </c>
      <c r="B165" s="54" t="s">
        <v>496</v>
      </c>
      <c r="C165" s="55">
        <v>0.88549999999999995</v>
      </c>
      <c r="D165" s="55"/>
      <c r="E165" s="55"/>
      <c r="F165" s="55"/>
      <c r="H165">
        <v>19804</v>
      </c>
      <c r="I165" t="s">
        <v>496</v>
      </c>
      <c r="J165" s="41">
        <v>0.89280000000000004</v>
      </c>
    </row>
    <row r="166" spans="1:10" x14ac:dyDescent="0.25">
      <c r="A166" s="54">
        <v>20020</v>
      </c>
      <c r="B166" s="54" t="s">
        <v>498</v>
      </c>
      <c r="C166" s="55">
        <v>0.6804</v>
      </c>
      <c r="D166" s="55"/>
      <c r="E166" s="55"/>
      <c r="F166" s="55"/>
      <c r="H166">
        <v>20020</v>
      </c>
      <c r="I166" t="s">
        <v>498</v>
      </c>
      <c r="J166" s="41">
        <v>0.68610000000000004</v>
      </c>
    </row>
    <row r="167" spans="1:10" x14ac:dyDescent="0.25">
      <c r="A167" s="54">
        <v>20100</v>
      </c>
      <c r="B167" s="54" t="s">
        <v>502</v>
      </c>
      <c r="C167" s="55">
        <v>0.98750000000000004</v>
      </c>
      <c r="D167" s="55"/>
      <c r="E167" s="55"/>
      <c r="F167" s="55"/>
      <c r="H167">
        <v>20100</v>
      </c>
      <c r="I167" t="s">
        <v>502</v>
      </c>
      <c r="J167" s="41">
        <v>0.99570000000000003</v>
      </c>
    </row>
    <row r="168" spans="1:10" x14ac:dyDescent="0.25">
      <c r="A168" s="54">
        <v>20220</v>
      </c>
      <c r="B168" s="54" t="s">
        <v>504</v>
      </c>
      <c r="C168" s="55">
        <v>0.88129999999999997</v>
      </c>
      <c r="D168" s="55"/>
      <c r="E168" s="55"/>
      <c r="F168" s="55"/>
      <c r="H168">
        <v>20220</v>
      </c>
      <c r="I168" t="s">
        <v>504</v>
      </c>
      <c r="J168" s="41">
        <v>0.88870000000000005</v>
      </c>
    </row>
    <row r="169" spans="1:10" x14ac:dyDescent="0.25">
      <c r="A169" s="54">
        <v>20260</v>
      </c>
      <c r="B169" s="54" t="s">
        <v>506</v>
      </c>
      <c r="C169" s="55">
        <v>0.96379999999999999</v>
      </c>
      <c r="D169" s="55"/>
      <c r="E169" s="55"/>
      <c r="F169" s="55"/>
      <c r="H169">
        <v>20260</v>
      </c>
      <c r="I169" t="s">
        <v>506</v>
      </c>
      <c r="J169" s="41">
        <v>0.9718</v>
      </c>
    </row>
    <row r="170" spans="1:10" x14ac:dyDescent="0.25">
      <c r="A170" s="54">
        <v>20500</v>
      </c>
      <c r="B170" s="54" t="s">
        <v>510</v>
      </c>
      <c r="C170" s="55">
        <v>0.96560000000000001</v>
      </c>
      <c r="D170" s="55"/>
      <c r="E170" s="55"/>
      <c r="F170" s="55"/>
      <c r="H170">
        <v>20500</v>
      </c>
      <c r="I170" t="s">
        <v>510</v>
      </c>
      <c r="J170" s="41">
        <v>0.97370000000000001</v>
      </c>
    </row>
    <row r="171" spans="1:10" x14ac:dyDescent="0.25">
      <c r="A171" s="54">
        <v>20524</v>
      </c>
      <c r="B171" s="54" t="s">
        <v>515</v>
      </c>
      <c r="C171" s="55">
        <v>1.2158</v>
      </c>
      <c r="D171" s="55"/>
      <c r="E171" s="55"/>
      <c r="F171" s="55"/>
      <c r="H171">
        <v>20524</v>
      </c>
      <c r="I171" t="s">
        <v>515</v>
      </c>
      <c r="J171" s="41">
        <v>1.226</v>
      </c>
    </row>
    <row r="172" spans="1:10" x14ac:dyDescent="0.25">
      <c r="A172" s="54">
        <v>20700</v>
      </c>
      <c r="B172" s="54" t="s">
        <v>518</v>
      </c>
      <c r="C172" s="55">
        <v>0.94799999999999995</v>
      </c>
      <c r="D172" s="55"/>
      <c r="E172" s="55"/>
      <c r="F172" s="55"/>
      <c r="H172">
        <v>20700</v>
      </c>
      <c r="I172" t="s">
        <v>518</v>
      </c>
      <c r="J172" s="41">
        <v>0.95589999999999997</v>
      </c>
    </row>
    <row r="173" spans="1:10" x14ac:dyDescent="0.25">
      <c r="A173" s="54">
        <v>20740</v>
      </c>
      <c r="B173" s="54" t="s">
        <v>520</v>
      </c>
      <c r="C173" s="55">
        <v>0.99439999999999995</v>
      </c>
      <c r="D173" s="55"/>
      <c r="E173" s="55"/>
      <c r="F173" s="55"/>
      <c r="H173">
        <v>20740</v>
      </c>
      <c r="I173" t="s">
        <v>520</v>
      </c>
      <c r="J173" s="41">
        <v>1.0026999999999999</v>
      </c>
    </row>
    <row r="174" spans="1:10" x14ac:dyDescent="0.25">
      <c r="A174" s="54">
        <v>20940</v>
      </c>
      <c r="B174" s="54" t="s">
        <v>523</v>
      </c>
      <c r="C174" s="55">
        <v>0.90449999999999997</v>
      </c>
      <c r="D174" s="55"/>
      <c r="E174" s="55"/>
      <c r="F174" s="55"/>
      <c r="H174">
        <v>20940</v>
      </c>
      <c r="I174" t="s">
        <v>523</v>
      </c>
      <c r="J174" s="41">
        <v>0.91210000000000002</v>
      </c>
    </row>
    <row r="175" spans="1:10" x14ac:dyDescent="0.25">
      <c r="A175" s="54">
        <v>20994</v>
      </c>
      <c r="B175" s="54" t="s">
        <v>525</v>
      </c>
      <c r="C175" s="55">
        <v>1.0447</v>
      </c>
      <c r="D175" s="55"/>
      <c r="E175" s="55"/>
      <c r="F175" s="55"/>
      <c r="H175">
        <v>20994</v>
      </c>
      <c r="I175" t="s">
        <v>525</v>
      </c>
      <c r="J175" s="42">
        <v>1.0533999999999999</v>
      </c>
    </row>
    <row r="176" spans="1:10" x14ac:dyDescent="0.25">
      <c r="A176" s="54">
        <v>21060</v>
      </c>
      <c r="B176" s="54" t="s">
        <v>528</v>
      </c>
      <c r="C176" s="55">
        <v>0.75539999999999996</v>
      </c>
      <c r="D176" s="55"/>
      <c r="E176" s="55"/>
      <c r="F176" s="55"/>
      <c r="H176">
        <v>21060</v>
      </c>
      <c r="I176" t="s">
        <v>528</v>
      </c>
      <c r="J176" s="42">
        <v>0.76180000000000003</v>
      </c>
    </row>
    <row r="177" spans="1:10" x14ac:dyDescent="0.25">
      <c r="A177" s="54">
        <v>21140</v>
      </c>
      <c r="B177" s="54" t="s">
        <v>532</v>
      </c>
      <c r="C177" s="55">
        <v>0.92730000000000001</v>
      </c>
      <c r="D177" s="55"/>
      <c r="E177" s="55"/>
      <c r="F177" s="55"/>
      <c r="H177">
        <v>21140</v>
      </c>
      <c r="I177" t="s">
        <v>532</v>
      </c>
      <c r="J177" s="42">
        <v>0.93500000000000005</v>
      </c>
    </row>
    <row r="178" spans="1:10" x14ac:dyDescent="0.25">
      <c r="A178" s="54">
        <v>21300</v>
      </c>
      <c r="B178" s="54" t="s">
        <v>534</v>
      </c>
      <c r="C178" s="55">
        <v>0.85319999999999996</v>
      </c>
      <c r="D178" s="55"/>
      <c r="E178" s="55"/>
      <c r="F178" s="55"/>
      <c r="H178">
        <v>21300</v>
      </c>
      <c r="I178" t="s">
        <v>534</v>
      </c>
      <c r="J178" s="42">
        <v>0.86029999999999995</v>
      </c>
    </row>
    <row r="179" spans="1:10" x14ac:dyDescent="0.25">
      <c r="A179" s="54">
        <v>21340</v>
      </c>
      <c r="B179" s="54" t="s">
        <v>536</v>
      </c>
      <c r="C179" s="55">
        <v>0.78510000000000002</v>
      </c>
      <c r="D179" s="55"/>
      <c r="E179" s="55"/>
      <c r="F179" s="55"/>
      <c r="H179">
        <v>21340</v>
      </c>
      <c r="I179" t="s">
        <v>536</v>
      </c>
      <c r="J179" s="42">
        <v>0.79169999999999996</v>
      </c>
    </row>
    <row r="180" spans="1:10" x14ac:dyDescent="0.25">
      <c r="A180" s="54">
        <v>21420</v>
      </c>
      <c r="B180" s="54" t="s">
        <v>1711</v>
      </c>
      <c r="C180" s="55">
        <v>0.89170000000000005</v>
      </c>
      <c r="D180" s="55"/>
      <c r="E180" s="55"/>
      <c r="F180" s="55"/>
      <c r="H180">
        <v>21420</v>
      </c>
      <c r="I180" t="s">
        <v>1711</v>
      </c>
      <c r="J180" s="42">
        <v>0.8992</v>
      </c>
    </row>
    <row r="181" spans="1:10" x14ac:dyDescent="0.25">
      <c r="A181" s="54">
        <v>21500</v>
      </c>
      <c r="B181" s="54" t="s">
        <v>539</v>
      </c>
      <c r="C181" s="55">
        <v>0.76329999999999998</v>
      </c>
      <c r="D181" s="55"/>
      <c r="E181" s="55"/>
      <c r="F181" s="55"/>
      <c r="H181">
        <v>21500</v>
      </c>
      <c r="I181" t="s">
        <v>539</v>
      </c>
      <c r="J181" s="42">
        <v>0.76970000000000005</v>
      </c>
    </row>
    <row r="182" spans="1:10" x14ac:dyDescent="0.25">
      <c r="A182" s="54">
        <v>21660</v>
      </c>
      <c r="B182" s="54" t="s">
        <v>541</v>
      </c>
      <c r="C182" s="55">
        <v>1.2163999999999999</v>
      </c>
      <c r="D182" s="55"/>
      <c r="E182" s="55"/>
      <c r="F182" s="55"/>
      <c r="H182">
        <v>21660</v>
      </c>
      <c r="I182" t="s">
        <v>541</v>
      </c>
      <c r="J182" s="42">
        <v>1.2263999999999999</v>
      </c>
    </row>
    <row r="183" spans="1:10" x14ac:dyDescent="0.25">
      <c r="A183" s="54">
        <v>21780</v>
      </c>
      <c r="B183" s="54" t="s">
        <v>543</v>
      </c>
      <c r="C183" s="55">
        <v>0.90949999999999998</v>
      </c>
      <c r="D183" s="55"/>
      <c r="E183" s="55"/>
      <c r="F183" s="55"/>
      <c r="H183">
        <v>21780</v>
      </c>
      <c r="I183" t="s">
        <v>543</v>
      </c>
      <c r="J183" s="42">
        <v>0.91710000000000003</v>
      </c>
    </row>
    <row r="184" spans="1:10" x14ac:dyDescent="0.25">
      <c r="A184" s="54">
        <v>21820</v>
      </c>
      <c r="B184" s="54" t="s">
        <v>548</v>
      </c>
      <c r="C184" s="55">
        <v>1.0711999999999999</v>
      </c>
      <c r="D184" s="55"/>
      <c r="E184" s="55"/>
      <c r="F184" s="55"/>
      <c r="H184">
        <v>21820</v>
      </c>
      <c r="I184" t="s">
        <v>548</v>
      </c>
      <c r="J184" s="42">
        <v>1.0802</v>
      </c>
    </row>
    <row r="185" spans="1:10" x14ac:dyDescent="0.25">
      <c r="A185" s="54">
        <v>22020</v>
      </c>
      <c r="B185" s="54" t="s">
        <v>550</v>
      </c>
      <c r="C185" s="55">
        <v>0.79620000000000002</v>
      </c>
      <c r="D185" s="55"/>
      <c r="E185" s="55"/>
      <c r="F185" s="55"/>
      <c r="H185">
        <v>22020</v>
      </c>
      <c r="I185" t="s">
        <v>550</v>
      </c>
      <c r="J185" s="42">
        <v>0.80289999999999995</v>
      </c>
    </row>
    <row r="186" spans="1:10" x14ac:dyDescent="0.25">
      <c r="A186" s="54">
        <v>22140</v>
      </c>
      <c r="B186" s="54" t="s">
        <v>553</v>
      </c>
      <c r="C186" s="55">
        <v>0.93389999999999995</v>
      </c>
      <c r="D186" s="55"/>
      <c r="E186" s="55"/>
      <c r="F186" s="55"/>
      <c r="H186">
        <v>22140</v>
      </c>
      <c r="I186" t="s">
        <v>553</v>
      </c>
      <c r="J186" s="42">
        <v>0.94159999999999999</v>
      </c>
    </row>
    <row r="187" spans="1:10" x14ac:dyDescent="0.25">
      <c r="A187" s="54">
        <v>22180</v>
      </c>
      <c r="B187" s="54" t="s">
        <v>555</v>
      </c>
      <c r="C187" s="55">
        <v>0.80700000000000005</v>
      </c>
      <c r="D187" s="55"/>
      <c r="E187" s="55"/>
      <c r="F187" s="55"/>
      <c r="H187">
        <v>22180</v>
      </c>
      <c r="I187" t="s">
        <v>555</v>
      </c>
      <c r="J187" s="42">
        <v>0.81379999999999997</v>
      </c>
    </row>
    <row r="188" spans="1:10" x14ac:dyDescent="0.25">
      <c r="A188" s="54">
        <v>22220</v>
      </c>
      <c r="B188" s="54" t="s">
        <v>558</v>
      </c>
      <c r="C188" s="55">
        <v>0.82909999999999995</v>
      </c>
      <c r="D188" s="55"/>
      <c r="E188" s="55"/>
      <c r="F188" s="55"/>
      <c r="H188">
        <v>22220</v>
      </c>
      <c r="I188" t="s">
        <v>558</v>
      </c>
      <c r="J188" s="42">
        <v>0.83599999999999997</v>
      </c>
    </row>
    <row r="189" spans="1:10" x14ac:dyDescent="0.25">
      <c r="A189" s="54">
        <v>22380</v>
      </c>
      <c r="B189" s="54" t="s">
        <v>563</v>
      </c>
      <c r="C189" s="55">
        <v>1.0954999999999999</v>
      </c>
      <c r="D189" s="55"/>
      <c r="E189" s="55"/>
      <c r="F189" s="55"/>
      <c r="H189">
        <v>22380</v>
      </c>
      <c r="I189" t="s">
        <v>563</v>
      </c>
      <c r="J189" s="42">
        <v>1.1047</v>
      </c>
    </row>
    <row r="190" spans="1:10" x14ac:dyDescent="0.25">
      <c r="A190" s="54">
        <v>22420</v>
      </c>
      <c r="B190" s="54" t="s">
        <v>565</v>
      </c>
      <c r="C190" s="55">
        <v>1.0740000000000001</v>
      </c>
      <c r="D190" s="55"/>
      <c r="E190" s="55"/>
      <c r="F190" s="55"/>
      <c r="H190">
        <v>22420</v>
      </c>
      <c r="I190" t="s">
        <v>565</v>
      </c>
      <c r="J190" s="42">
        <v>1.0829</v>
      </c>
    </row>
    <row r="191" spans="1:10" x14ac:dyDescent="0.25">
      <c r="A191" s="54">
        <v>22500</v>
      </c>
      <c r="B191" s="54" t="s">
        <v>567</v>
      </c>
      <c r="C191" s="55">
        <v>0.79220000000000002</v>
      </c>
      <c r="D191" s="55"/>
      <c r="E191" s="55"/>
      <c r="F191" s="55"/>
      <c r="H191">
        <v>22500</v>
      </c>
      <c r="I191" t="s">
        <v>567</v>
      </c>
      <c r="J191" s="42">
        <v>0.79879999999999995</v>
      </c>
    </row>
    <row r="192" spans="1:10" x14ac:dyDescent="0.25">
      <c r="A192" s="54">
        <v>22520</v>
      </c>
      <c r="B192" s="54" t="s">
        <v>570</v>
      </c>
      <c r="C192" s="55">
        <v>0.64959999999999996</v>
      </c>
      <c r="D192" s="55"/>
      <c r="E192" s="55"/>
      <c r="F192" s="55"/>
      <c r="H192">
        <v>22520</v>
      </c>
      <c r="I192" t="s">
        <v>570</v>
      </c>
      <c r="J192" s="42">
        <v>0.65500000000000003</v>
      </c>
    </row>
    <row r="193" spans="1:10" x14ac:dyDescent="0.25">
      <c r="A193" s="54">
        <v>22540</v>
      </c>
      <c r="B193" s="54" t="s">
        <v>573</v>
      </c>
      <c r="C193" s="55">
        <v>0.87939999999999996</v>
      </c>
      <c r="D193" s="55"/>
      <c r="E193" s="55"/>
      <c r="F193" s="55"/>
      <c r="H193">
        <v>22540</v>
      </c>
      <c r="I193" t="s">
        <v>573</v>
      </c>
      <c r="J193" s="42">
        <v>0.88670000000000004</v>
      </c>
    </row>
    <row r="194" spans="1:10" x14ac:dyDescent="0.25">
      <c r="A194" s="54">
        <v>22660</v>
      </c>
      <c r="B194" s="54" t="s">
        <v>575</v>
      </c>
      <c r="C194" s="55">
        <v>0.97809999999999997</v>
      </c>
      <c r="D194" s="55"/>
      <c r="E194" s="55"/>
      <c r="F194" s="55"/>
      <c r="H194">
        <v>22660</v>
      </c>
      <c r="I194" t="s">
        <v>575</v>
      </c>
      <c r="J194" s="42">
        <v>0.98609999999999998</v>
      </c>
    </row>
    <row r="195" spans="1:10" x14ac:dyDescent="0.25">
      <c r="A195" s="54">
        <v>22744</v>
      </c>
      <c r="B195" s="54" t="s">
        <v>577</v>
      </c>
      <c r="C195" s="55">
        <v>0.94720000000000004</v>
      </c>
      <c r="D195" s="55"/>
      <c r="E195" s="55"/>
      <c r="F195" s="55"/>
      <c r="H195">
        <v>22744</v>
      </c>
      <c r="I195" t="s">
        <v>577</v>
      </c>
      <c r="J195" s="42">
        <v>0.95499999999999996</v>
      </c>
    </row>
    <row r="196" spans="1:10" x14ac:dyDescent="0.25">
      <c r="A196" s="54">
        <v>22900</v>
      </c>
      <c r="B196" s="54" t="s">
        <v>579</v>
      </c>
      <c r="C196" s="55">
        <v>0.76</v>
      </c>
      <c r="D196" s="55"/>
      <c r="E196" s="55"/>
      <c r="F196" s="55"/>
      <c r="H196">
        <v>22900</v>
      </c>
      <c r="I196" t="s">
        <v>579</v>
      </c>
      <c r="J196" s="42">
        <v>0.76629999999999998</v>
      </c>
    </row>
    <row r="197" spans="1:10" x14ac:dyDescent="0.25">
      <c r="A197" s="54">
        <v>23060</v>
      </c>
      <c r="B197" s="54" t="s">
        <v>584</v>
      </c>
      <c r="C197" s="55">
        <v>0.87470000000000003</v>
      </c>
      <c r="D197" s="55"/>
      <c r="E197" s="55"/>
      <c r="F197" s="55"/>
      <c r="H197">
        <v>23060</v>
      </c>
      <c r="I197" t="s">
        <v>584</v>
      </c>
      <c r="J197" s="42">
        <v>0.88190000000000002</v>
      </c>
    </row>
    <row r="198" spans="1:10" x14ac:dyDescent="0.25">
      <c r="A198" s="54">
        <v>23104</v>
      </c>
      <c r="B198" s="54" t="s">
        <v>588</v>
      </c>
      <c r="C198" s="55">
        <v>0.97460000000000002</v>
      </c>
      <c r="D198" s="55"/>
      <c r="E198" s="55"/>
      <c r="F198" s="55"/>
      <c r="H198">
        <v>23104</v>
      </c>
      <c r="I198" t="s">
        <v>588</v>
      </c>
      <c r="J198" s="43">
        <v>0.98270000000000002</v>
      </c>
    </row>
    <row r="199" spans="1:10" x14ac:dyDescent="0.25">
      <c r="A199" s="54">
        <v>23420</v>
      </c>
      <c r="B199" s="54" t="s">
        <v>595</v>
      </c>
      <c r="C199" s="55">
        <v>1.0618000000000001</v>
      </c>
      <c r="D199" s="55"/>
      <c r="E199" s="55"/>
      <c r="F199" s="55"/>
      <c r="H199">
        <v>23420</v>
      </c>
      <c r="I199" t="s">
        <v>595</v>
      </c>
      <c r="J199" s="43">
        <v>1.0706</v>
      </c>
    </row>
    <row r="200" spans="1:10" x14ac:dyDescent="0.25">
      <c r="A200" s="54">
        <v>23460</v>
      </c>
      <c r="B200" s="54" t="s">
        <v>597</v>
      </c>
      <c r="C200" s="55">
        <v>0.67330000000000001</v>
      </c>
      <c r="D200" s="55"/>
      <c r="E200" s="55"/>
      <c r="F200" s="55"/>
      <c r="H200">
        <v>23460</v>
      </c>
      <c r="I200" t="s">
        <v>597</v>
      </c>
      <c r="J200" s="43">
        <v>0.67889999999999995</v>
      </c>
    </row>
    <row r="201" spans="1:10" x14ac:dyDescent="0.25">
      <c r="A201" s="54">
        <v>23540</v>
      </c>
      <c r="B201" s="54" t="s">
        <v>599</v>
      </c>
      <c r="C201" s="55">
        <v>0.91510000000000002</v>
      </c>
      <c r="D201" s="55"/>
      <c r="E201" s="55"/>
      <c r="F201" s="55"/>
      <c r="H201">
        <v>23540</v>
      </c>
      <c r="I201" t="s">
        <v>599</v>
      </c>
      <c r="J201" s="43">
        <v>0.92279999999999995</v>
      </c>
    </row>
    <row r="202" spans="1:10" x14ac:dyDescent="0.25">
      <c r="A202" s="54">
        <v>23580</v>
      </c>
      <c r="B202" s="54" t="s">
        <v>602</v>
      </c>
      <c r="C202" s="55">
        <v>0.87749999999999995</v>
      </c>
      <c r="D202" s="55"/>
      <c r="E202" s="55"/>
      <c r="F202" s="55"/>
      <c r="H202">
        <v>23580</v>
      </c>
      <c r="I202" t="s">
        <v>602</v>
      </c>
      <c r="J202" s="43">
        <v>0.88490000000000002</v>
      </c>
    </row>
    <row r="203" spans="1:10" x14ac:dyDescent="0.25">
      <c r="A203" s="54">
        <v>23844</v>
      </c>
      <c r="B203" s="54" t="s">
        <v>604</v>
      </c>
      <c r="C203" s="55">
        <v>0.93020000000000003</v>
      </c>
      <c r="D203" s="55"/>
      <c r="E203" s="55"/>
      <c r="F203" s="55"/>
      <c r="H203">
        <v>23844</v>
      </c>
      <c r="I203" t="s">
        <v>604</v>
      </c>
      <c r="J203" s="43">
        <v>0.93799999999999994</v>
      </c>
    </row>
    <row r="204" spans="1:10" x14ac:dyDescent="0.25">
      <c r="A204" s="54">
        <v>23900</v>
      </c>
      <c r="B204" s="54" t="s">
        <v>609</v>
      </c>
      <c r="C204" s="55">
        <v>1.0257000000000001</v>
      </c>
      <c r="D204" s="55"/>
      <c r="E204" s="55"/>
      <c r="F204" s="55"/>
      <c r="H204">
        <v>23900</v>
      </c>
      <c r="I204" t="s">
        <v>609</v>
      </c>
      <c r="J204" s="43">
        <v>1.0343</v>
      </c>
    </row>
    <row r="205" spans="1:10" x14ac:dyDescent="0.25">
      <c r="A205" s="54">
        <v>24020</v>
      </c>
      <c r="B205" s="54" t="s">
        <v>611</v>
      </c>
      <c r="C205" s="55">
        <v>0.77890000000000004</v>
      </c>
      <c r="D205" s="55"/>
      <c r="E205" s="55"/>
      <c r="F205" s="55"/>
      <c r="H205">
        <v>24020</v>
      </c>
      <c r="I205" t="s">
        <v>611</v>
      </c>
      <c r="J205" s="43">
        <v>0.78539999999999999</v>
      </c>
    </row>
    <row r="206" spans="1:10" x14ac:dyDescent="0.25">
      <c r="A206" s="54">
        <v>24140</v>
      </c>
      <c r="B206" s="54" t="s">
        <v>614</v>
      </c>
      <c r="C206" s="55">
        <v>0.84630000000000005</v>
      </c>
      <c r="D206" s="55"/>
      <c r="E206" s="55"/>
      <c r="F206" s="55"/>
      <c r="H206">
        <v>24140</v>
      </c>
      <c r="I206" t="s">
        <v>614</v>
      </c>
      <c r="J206" s="43">
        <v>0.85329999999999995</v>
      </c>
    </row>
    <row r="207" spans="1:10" x14ac:dyDescent="0.25">
      <c r="A207" s="54">
        <v>24220</v>
      </c>
      <c r="B207" s="54" t="s">
        <v>616</v>
      </c>
      <c r="C207" s="55">
        <v>0.79920000000000002</v>
      </c>
      <c r="D207" s="55"/>
      <c r="E207" s="55"/>
      <c r="F207" s="55"/>
      <c r="H207">
        <v>24220</v>
      </c>
      <c r="I207" t="s">
        <v>616</v>
      </c>
      <c r="J207" s="43">
        <v>0.80579999999999996</v>
      </c>
    </row>
    <row r="208" spans="1:10" x14ac:dyDescent="0.25">
      <c r="A208" s="54">
        <v>24260</v>
      </c>
      <c r="B208" s="54" t="s">
        <v>619</v>
      </c>
      <c r="C208" s="55">
        <v>0.95379999999999998</v>
      </c>
      <c r="D208" s="55"/>
      <c r="E208" s="55"/>
      <c r="F208" s="55"/>
      <c r="H208">
        <v>24260</v>
      </c>
      <c r="I208" t="s">
        <v>619</v>
      </c>
      <c r="J208" s="43">
        <v>0.96160000000000001</v>
      </c>
    </row>
    <row r="209" spans="1:10" x14ac:dyDescent="0.25">
      <c r="A209" s="54">
        <v>24300</v>
      </c>
      <c r="B209" s="54" t="s">
        <v>624</v>
      </c>
      <c r="C209" s="55">
        <v>0.93059999999999998</v>
      </c>
      <c r="D209" s="55"/>
      <c r="E209" s="55"/>
      <c r="F209" s="55"/>
      <c r="H209">
        <v>24300</v>
      </c>
      <c r="I209" t="s">
        <v>624</v>
      </c>
      <c r="J209" s="43">
        <v>0.93820000000000003</v>
      </c>
    </row>
    <row r="210" spans="1:10" x14ac:dyDescent="0.25">
      <c r="A210" s="54">
        <v>24340</v>
      </c>
      <c r="B210" s="54" t="s">
        <v>626</v>
      </c>
      <c r="C210" s="55">
        <v>0.87749999999999995</v>
      </c>
      <c r="D210" s="55"/>
      <c r="E210" s="55"/>
      <c r="F210" s="55"/>
      <c r="H210">
        <v>24340</v>
      </c>
      <c r="I210" t="s">
        <v>626</v>
      </c>
      <c r="J210" s="43">
        <v>0.88490000000000002</v>
      </c>
    </row>
    <row r="211" spans="1:10" x14ac:dyDescent="0.25">
      <c r="A211" s="54">
        <v>24420</v>
      </c>
      <c r="B211" s="54" t="s">
        <v>631</v>
      </c>
      <c r="C211" s="55">
        <v>1.0015000000000001</v>
      </c>
      <c r="D211" s="55"/>
      <c r="E211" s="55"/>
      <c r="F211" s="55"/>
      <c r="H211">
        <v>24420</v>
      </c>
      <c r="I211" t="s">
        <v>631</v>
      </c>
      <c r="J211" s="43">
        <v>1.0098</v>
      </c>
    </row>
    <row r="212" spans="1:10" x14ac:dyDescent="0.25">
      <c r="A212" s="54">
        <v>24500</v>
      </c>
      <c r="B212" s="54" t="s">
        <v>633</v>
      </c>
      <c r="C212" s="55">
        <v>0.82640000000000002</v>
      </c>
      <c r="D212" s="55"/>
      <c r="E212" s="55"/>
      <c r="F212" s="55"/>
      <c r="H212">
        <v>24500</v>
      </c>
      <c r="I212" t="s">
        <v>633</v>
      </c>
      <c r="J212" s="43">
        <v>0.83330000000000004</v>
      </c>
    </row>
    <row r="213" spans="1:10" x14ac:dyDescent="0.25">
      <c r="A213" s="54">
        <v>24540</v>
      </c>
      <c r="B213" s="54" t="s">
        <v>635</v>
      </c>
      <c r="C213" s="55">
        <v>0.89470000000000005</v>
      </c>
      <c r="D213" s="55"/>
      <c r="E213" s="55"/>
      <c r="F213" s="55"/>
      <c r="H213">
        <v>24540</v>
      </c>
      <c r="I213" t="s">
        <v>635</v>
      </c>
      <c r="J213" s="43">
        <v>0.90210000000000001</v>
      </c>
    </row>
    <row r="214" spans="1:10" x14ac:dyDescent="0.25">
      <c r="A214" s="54">
        <v>24580</v>
      </c>
      <c r="B214" s="54" t="s">
        <v>637</v>
      </c>
      <c r="C214" s="55">
        <v>0.92359999999999998</v>
      </c>
      <c r="D214" s="55"/>
      <c r="E214" s="55"/>
      <c r="F214" s="55"/>
      <c r="H214">
        <v>24580</v>
      </c>
      <c r="I214" t="s">
        <v>637</v>
      </c>
      <c r="J214" s="43">
        <v>0.93120000000000003</v>
      </c>
    </row>
    <row r="215" spans="1:10" x14ac:dyDescent="0.25">
      <c r="A215" s="54">
        <v>24660</v>
      </c>
      <c r="B215" s="54" t="s">
        <v>641</v>
      </c>
      <c r="C215" s="55">
        <v>0.88949999999999996</v>
      </c>
      <c r="D215" s="55"/>
      <c r="E215" s="55"/>
      <c r="F215" s="55"/>
      <c r="H215">
        <v>24660</v>
      </c>
      <c r="I215" t="s">
        <v>641</v>
      </c>
      <c r="J215" s="43">
        <v>0.89690000000000003</v>
      </c>
    </row>
    <row r="216" spans="1:10" x14ac:dyDescent="0.25">
      <c r="A216" s="54">
        <v>24780</v>
      </c>
      <c r="B216" s="54" t="s">
        <v>645</v>
      </c>
      <c r="C216" s="55">
        <v>0.93089999999999995</v>
      </c>
      <c r="D216" s="55"/>
      <c r="E216" s="55"/>
      <c r="F216" s="55"/>
      <c r="H216">
        <v>24780</v>
      </c>
      <c r="I216" t="s">
        <v>645</v>
      </c>
      <c r="J216" s="43">
        <v>0.93869999999999998</v>
      </c>
    </row>
    <row r="217" spans="1:10" x14ac:dyDescent="0.25">
      <c r="A217" s="54">
        <v>24860</v>
      </c>
      <c r="B217" s="54" t="s">
        <v>647</v>
      </c>
      <c r="C217" s="55">
        <v>0.88080000000000003</v>
      </c>
      <c r="D217" s="55"/>
      <c r="E217" s="55"/>
      <c r="F217" s="55"/>
      <c r="H217">
        <v>24860</v>
      </c>
      <c r="I217" t="s">
        <v>647</v>
      </c>
      <c r="J217" s="43">
        <v>0.88829999999999998</v>
      </c>
    </row>
    <row r="218" spans="1:10" x14ac:dyDescent="0.25">
      <c r="A218" s="54">
        <v>25020</v>
      </c>
      <c r="B218" s="54" t="s">
        <v>652</v>
      </c>
      <c r="C218" s="55">
        <v>0.37340000000000001</v>
      </c>
      <c r="D218" s="55"/>
      <c r="E218" s="55"/>
      <c r="F218" s="55"/>
      <c r="H218">
        <v>25020</v>
      </c>
      <c r="I218" t="s">
        <v>652</v>
      </c>
      <c r="J218" s="43">
        <v>0.37659999999999999</v>
      </c>
    </row>
    <row r="219" spans="1:10" x14ac:dyDescent="0.25">
      <c r="A219" s="54">
        <v>25060</v>
      </c>
      <c r="B219" s="54" t="s">
        <v>656</v>
      </c>
      <c r="C219" s="55">
        <v>0.7611</v>
      </c>
      <c r="D219" s="55"/>
      <c r="E219" s="55"/>
      <c r="F219" s="55"/>
      <c r="H219">
        <v>25060</v>
      </c>
      <c r="I219" t="s">
        <v>656</v>
      </c>
      <c r="J219" s="43">
        <v>0.76739999999999997</v>
      </c>
    </row>
    <row r="220" spans="1:10" x14ac:dyDescent="0.25">
      <c r="A220" s="54">
        <v>25180</v>
      </c>
      <c r="B220" s="54" t="s">
        <v>660</v>
      </c>
      <c r="C220" s="55">
        <v>0.90290000000000004</v>
      </c>
      <c r="D220" s="55"/>
      <c r="E220" s="55"/>
      <c r="F220" s="55"/>
      <c r="H220">
        <v>25180</v>
      </c>
      <c r="I220" t="s">
        <v>660</v>
      </c>
      <c r="J220" s="44">
        <v>0.91049999999999998</v>
      </c>
    </row>
    <row r="221" spans="1:10" x14ac:dyDescent="0.25">
      <c r="A221" s="54">
        <v>25220</v>
      </c>
      <c r="B221" s="54" t="s">
        <v>663</v>
      </c>
      <c r="C221" s="55">
        <v>0.8357</v>
      </c>
      <c r="D221" s="55"/>
      <c r="E221" s="55"/>
      <c r="F221" s="55"/>
      <c r="H221">
        <v>25220</v>
      </c>
      <c r="I221" t="s">
        <v>663</v>
      </c>
      <c r="J221" s="44">
        <v>0.84260000000000002</v>
      </c>
    </row>
    <row r="222" spans="1:10" x14ac:dyDescent="0.25">
      <c r="A222" s="54">
        <v>25260</v>
      </c>
      <c r="B222" s="54" t="s">
        <v>665</v>
      </c>
      <c r="C222" s="55">
        <v>1.0446</v>
      </c>
      <c r="D222" s="55"/>
      <c r="E222" s="55"/>
      <c r="F222" s="55"/>
      <c r="H222">
        <v>25260</v>
      </c>
      <c r="I222" t="s">
        <v>665</v>
      </c>
      <c r="J222" s="44">
        <v>1.0533999999999999</v>
      </c>
    </row>
    <row r="223" spans="1:10" x14ac:dyDescent="0.25">
      <c r="A223" s="54">
        <v>25420</v>
      </c>
      <c r="B223" s="54" t="s">
        <v>667</v>
      </c>
      <c r="C223" s="55">
        <v>0.95289999999999997</v>
      </c>
      <c r="D223" s="55"/>
      <c r="E223" s="55"/>
      <c r="F223" s="55"/>
      <c r="H223">
        <v>25420</v>
      </c>
      <c r="I223" t="s">
        <v>667</v>
      </c>
      <c r="J223" s="44">
        <v>0.9607</v>
      </c>
    </row>
    <row r="224" spans="1:10" x14ac:dyDescent="0.25">
      <c r="A224" s="54">
        <v>25500</v>
      </c>
      <c r="B224" s="54" t="s">
        <v>671</v>
      </c>
      <c r="C224" s="55">
        <v>0.95179999999999998</v>
      </c>
      <c r="D224" s="55"/>
      <c r="E224" s="55"/>
      <c r="F224" s="55"/>
      <c r="H224">
        <v>25500</v>
      </c>
      <c r="I224" t="s">
        <v>671</v>
      </c>
      <c r="J224" s="44">
        <v>0.95979999999999999</v>
      </c>
    </row>
    <row r="225" spans="1:10" x14ac:dyDescent="0.25">
      <c r="A225" s="54">
        <v>25540</v>
      </c>
      <c r="B225" s="54" t="s">
        <v>674</v>
      </c>
      <c r="C225" s="55">
        <v>1.0689</v>
      </c>
      <c r="D225" s="55"/>
      <c r="E225" s="55"/>
      <c r="F225" s="55"/>
      <c r="H225">
        <v>25540</v>
      </c>
      <c r="I225" t="s">
        <v>674</v>
      </c>
      <c r="J225" s="44">
        <v>1.0779000000000001</v>
      </c>
    </row>
    <row r="226" spans="1:10" x14ac:dyDescent="0.25">
      <c r="A226" s="54">
        <v>25620</v>
      </c>
      <c r="B226" s="54" t="s">
        <v>678</v>
      </c>
      <c r="C226" s="55">
        <v>0.74360000000000004</v>
      </c>
      <c r="D226" s="55"/>
      <c r="E226" s="55"/>
      <c r="F226" s="55"/>
      <c r="H226">
        <v>25620</v>
      </c>
      <c r="I226" t="s">
        <v>678</v>
      </c>
      <c r="J226" s="44">
        <v>0.74970000000000003</v>
      </c>
    </row>
    <row r="227" spans="1:10" x14ac:dyDescent="0.25">
      <c r="A227" s="54">
        <v>25860</v>
      </c>
      <c r="B227" s="54" t="s">
        <v>682</v>
      </c>
      <c r="C227" s="55">
        <v>0.87450000000000006</v>
      </c>
      <c r="D227" s="55"/>
      <c r="E227" s="55"/>
      <c r="F227" s="55"/>
      <c r="H227">
        <v>25860</v>
      </c>
      <c r="I227" t="s">
        <v>682</v>
      </c>
      <c r="J227" s="44">
        <v>0.88170000000000004</v>
      </c>
    </row>
    <row r="228" spans="1:10" x14ac:dyDescent="0.25">
      <c r="A228" s="54">
        <v>25940</v>
      </c>
      <c r="B228" s="54" t="s">
        <v>687</v>
      </c>
      <c r="C228" s="55">
        <v>0.78500000000000003</v>
      </c>
      <c r="D228" s="55"/>
      <c r="E228" s="55"/>
      <c r="F228" s="55"/>
      <c r="H228">
        <v>25940</v>
      </c>
      <c r="I228" t="s">
        <v>687</v>
      </c>
      <c r="J228" s="44">
        <v>0.79149999999999998</v>
      </c>
    </row>
    <row r="229" spans="1:10" x14ac:dyDescent="0.25">
      <c r="A229" s="54">
        <v>25980</v>
      </c>
      <c r="B229" s="54" t="s">
        <v>1698</v>
      </c>
      <c r="C229" s="55">
        <v>0.82369999999999999</v>
      </c>
      <c r="D229" s="55"/>
      <c r="E229" s="55"/>
      <c r="F229" s="55"/>
      <c r="H229" s="56">
        <v>25980</v>
      </c>
      <c r="I229" s="56" t="s">
        <v>1698</v>
      </c>
      <c r="J229" s="58">
        <v>0.82369999999999999</v>
      </c>
    </row>
    <row r="230" spans="1:10" x14ac:dyDescent="0.25">
      <c r="A230" s="54">
        <v>26140</v>
      </c>
      <c r="B230" s="54" t="s">
        <v>692</v>
      </c>
      <c r="C230" s="55">
        <v>0.81830000000000003</v>
      </c>
      <c r="D230" s="55"/>
      <c r="E230" s="55"/>
      <c r="F230" s="55"/>
      <c r="H230">
        <v>26140</v>
      </c>
      <c r="I230" t="s">
        <v>692</v>
      </c>
      <c r="J230" s="45">
        <v>0.82509999999999994</v>
      </c>
    </row>
    <row r="231" spans="1:10" x14ac:dyDescent="0.25">
      <c r="A231" s="54">
        <v>26300</v>
      </c>
      <c r="B231" s="54" t="s">
        <v>694</v>
      </c>
      <c r="C231" s="55">
        <v>0.84250000000000003</v>
      </c>
      <c r="D231" s="55"/>
      <c r="E231" s="55"/>
      <c r="F231" s="55"/>
      <c r="H231">
        <v>26300</v>
      </c>
      <c r="I231" t="s">
        <v>694</v>
      </c>
      <c r="J231" s="45">
        <v>0.84960000000000002</v>
      </c>
    </row>
    <row r="232" spans="1:10" x14ac:dyDescent="0.25">
      <c r="A232" s="54">
        <v>26380</v>
      </c>
      <c r="B232" s="54" t="s">
        <v>696</v>
      </c>
      <c r="C232" s="55">
        <v>0.71960000000000002</v>
      </c>
      <c r="D232" s="55"/>
      <c r="E232" s="55"/>
      <c r="F232" s="55"/>
      <c r="H232">
        <v>26380</v>
      </c>
      <c r="I232" t="s">
        <v>696</v>
      </c>
      <c r="J232" s="45">
        <v>0.72560000000000002</v>
      </c>
    </row>
    <row r="233" spans="1:10" x14ac:dyDescent="0.25">
      <c r="A233" s="54">
        <v>26420</v>
      </c>
      <c r="B233" s="54" t="s">
        <v>699</v>
      </c>
      <c r="C233" s="55">
        <v>0.99939999999999996</v>
      </c>
      <c r="D233" s="55"/>
      <c r="E233" s="55"/>
      <c r="F233" s="55"/>
      <c r="H233">
        <v>26420</v>
      </c>
      <c r="I233" t="s">
        <v>699</v>
      </c>
      <c r="J233" s="45">
        <v>1.0077</v>
      </c>
    </row>
    <row r="234" spans="1:10" x14ac:dyDescent="0.25">
      <c r="A234" s="54">
        <v>26580</v>
      </c>
      <c r="B234" s="54" t="s">
        <v>709</v>
      </c>
      <c r="C234" s="55">
        <v>0.8387</v>
      </c>
      <c r="D234" s="55"/>
      <c r="E234" s="55"/>
      <c r="F234" s="55"/>
      <c r="H234">
        <v>26580</v>
      </c>
      <c r="I234" t="s">
        <v>709</v>
      </c>
      <c r="J234" s="45">
        <v>0.8458</v>
      </c>
    </row>
    <row r="235" spans="1:10" x14ac:dyDescent="0.25">
      <c r="A235" s="54">
        <v>26620</v>
      </c>
      <c r="B235" s="54" t="s">
        <v>717</v>
      </c>
      <c r="C235" s="55">
        <v>0.80620000000000003</v>
      </c>
      <c r="D235" s="55"/>
      <c r="E235" s="55"/>
      <c r="F235" s="55"/>
      <c r="H235">
        <v>26620</v>
      </c>
      <c r="I235" t="s">
        <v>717</v>
      </c>
      <c r="J235" s="45">
        <v>0.81289999999999996</v>
      </c>
    </row>
    <row r="236" spans="1:10" x14ac:dyDescent="0.25">
      <c r="A236" s="54">
        <v>26820</v>
      </c>
      <c r="B236" s="54" t="s">
        <v>720</v>
      </c>
      <c r="C236" s="55">
        <v>0.87260000000000004</v>
      </c>
      <c r="D236" s="55"/>
      <c r="E236" s="55"/>
      <c r="F236" s="55"/>
      <c r="H236">
        <v>26820</v>
      </c>
      <c r="I236" t="s">
        <v>720</v>
      </c>
      <c r="J236" s="45">
        <v>0.87990000000000002</v>
      </c>
    </row>
    <row r="237" spans="1:10" x14ac:dyDescent="0.25">
      <c r="A237" s="54">
        <v>26900</v>
      </c>
      <c r="B237" s="54" t="s">
        <v>724</v>
      </c>
      <c r="C237" s="55">
        <v>1.006</v>
      </c>
      <c r="D237" s="55"/>
      <c r="E237" s="55"/>
      <c r="F237" s="55"/>
      <c r="H237">
        <v>26900</v>
      </c>
      <c r="I237" t="s">
        <v>724</v>
      </c>
      <c r="J237" s="46">
        <v>1.0143</v>
      </c>
    </row>
    <row r="238" spans="1:10" x14ac:dyDescent="0.25">
      <c r="A238" s="54">
        <v>26980</v>
      </c>
      <c r="B238" s="54" t="s">
        <v>736</v>
      </c>
      <c r="C238" s="55">
        <v>0.97360000000000002</v>
      </c>
      <c r="D238" s="55"/>
      <c r="E238" s="55"/>
      <c r="F238" s="55"/>
      <c r="H238">
        <v>26980</v>
      </c>
      <c r="I238" t="s">
        <v>736</v>
      </c>
      <c r="J238" s="46">
        <v>0.98160000000000003</v>
      </c>
    </row>
    <row r="239" spans="1:10" x14ac:dyDescent="0.25">
      <c r="A239" s="54">
        <v>27060</v>
      </c>
      <c r="B239" s="54" t="s">
        <v>739</v>
      </c>
      <c r="C239" s="55">
        <v>0.91220000000000001</v>
      </c>
      <c r="D239" s="55"/>
      <c r="E239" s="55"/>
      <c r="F239" s="55"/>
      <c r="H239">
        <v>27060</v>
      </c>
      <c r="I239" t="s">
        <v>739</v>
      </c>
      <c r="J239" s="46">
        <v>0.91979999999999995</v>
      </c>
    </row>
    <row r="240" spans="1:10" x14ac:dyDescent="0.25">
      <c r="A240" s="54">
        <v>27100</v>
      </c>
      <c r="B240" s="54" t="s">
        <v>741</v>
      </c>
      <c r="C240" s="55">
        <v>0.87749999999999995</v>
      </c>
      <c r="D240" s="55"/>
      <c r="E240" s="55"/>
      <c r="F240" s="55"/>
      <c r="H240">
        <v>27100</v>
      </c>
      <c r="I240" t="s">
        <v>741</v>
      </c>
      <c r="J240" s="46">
        <v>0.88490000000000002</v>
      </c>
    </row>
    <row r="241" spans="1:10" x14ac:dyDescent="0.25">
      <c r="A241" s="54">
        <v>27140</v>
      </c>
      <c r="B241" s="54" t="s">
        <v>743</v>
      </c>
      <c r="C241" s="55">
        <v>0.80689999999999995</v>
      </c>
      <c r="D241" s="55"/>
      <c r="E241" s="55"/>
      <c r="F241" s="55"/>
      <c r="H241">
        <v>27140</v>
      </c>
      <c r="I241" t="s">
        <v>743</v>
      </c>
      <c r="J241" s="46">
        <v>0.81379999999999997</v>
      </c>
    </row>
    <row r="242" spans="1:10" x14ac:dyDescent="0.25">
      <c r="A242" s="54">
        <v>27180</v>
      </c>
      <c r="B242" s="54" t="s">
        <v>750</v>
      </c>
      <c r="C242" s="55">
        <v>0.76190000000000002</v>
      </c>
      <c r="D242" s="55"/>
      <c r="E242" s="55"/>
      <c r="F242" s="55"/>
      <c r="H242">
        <v>27180</v>
      </c>
      <c r="I242" t="s">
        <v>750</v>
      </c>
      <c r="J242" s="46">
        <v>0.76829999999999998</v>
      </c>
    </row>
    <row r="243" spans="1:10" x14ac:dyDescent="0.25">
      <c r="A243" s="54">
        <v>27260</v>
      </c>
      <c r="B243" s="54" t="s">
        <v>754</v>
      </c>
      <c r="C243" s="55">
        <v>0.86729999999999996</v>
      </c>
      <c r="D243" s="55"/>
      <c r="E243" s="55"/>
      <c r="F243" s="55"/>
      <c r="H243">
        <v>27260</v>
      </c>
      <c r="I243" t="s">
        <v>754</v>
      </c>
      <c r="J243" s="46">
        <v>0.87439999999999996</v>
      </c>
    </row>
    <row r="244" spans="1:10" x14ac:dyDescent="0.25">
      <c r="A244" s="54">
        <v>27340</v>
      </c>
      <c r="B244" s="54" t="s">
        <v>760</v>
      </c>
      <c r="C244" s="55">
        <v>0.74060000000000004</v>
      </c>
      <c r="D244" s="55"/>
      <c r="E244" s="55"/>
      <c r="F244" s="55"/>
      <c r="H244">
        <v>27340</v>
      </c>
      <c r="I244" t="s">
        <v>760</v>
      </c>
      <c r="J244" s="46">
        <v>0.74680000000000002</v>
      </c>
    </row>
    <row r="245" spans="1:10" x14ac:dyDescent="0.25">
      <c r="A245" s="54">
        <v>27500</v>
      </c>
      <c r="B245" s="54" t="s">
        <v>762</v>
      </c>
      <c r="C245" s="55">
        <v>0.88729999999999998</v>
      </c>
      <c r="D245" s="55"/>
      <c r="E245" s="55"/>
      <c r="F245" s="55"/>
      <c r="H245">
        <v>27500</v>
      </c>
      <c r="I245" t="s">
        <v>762</v>
      </c>
      <c r="J245" s="46">
        <v>0.89459999999999995</v>
      </c>
    </row>
    <row r="246" spans="1:10" x14ac:dyDescent="0.25">
      <c r="A246" s="54">
        <v>27620</v>
      </c>
      <c r="B246" s="54" t="s">
        <v>764</v>
      </c>
      <c r="C246" s="55">
        <v>0.83720000000000006</v>
      </c>
      <c r="D246" s="55"/>
      <c r="E246" s="55"/>
      <c r="F246" s="55"/>
      <c r="H246">
        <v>27620</v>
      </c>
      <c r="I246" t="s">
        <v>764</v>
      </c>
      <c r="J246" s="46">
        <v>0.84419999999999995</v>
      </c>
    </row>
    <row r="247" spans="1:10" x14ac:dyDescent="0.25">
      <c r="A247" s="54">
        <v>27740</v>
      </c>
      <c r="B247" s="54" t="s">
        <v>769</v>
      </c>
      <c r="C247" s="55">
        <v>0.7087</v>
      </c>
      <c r="D247" s="55"/>
      <c r="E247" s="55"/>
      <c r="F247" s="55"/>
      <c r="H247">
        <v>27740</v>
      </c>
      <c r="I247" t="s">
        <v>769</v>
      </c>
      <c r="J247" s="46">
        <v>0.7147</v>
      </c>
    </row>
    <row r="248" spans="1:10" x14ac:dyDescent="0.25">
      <c r="A248" s="54">
        <v>27780</v>
      </c>
      <c r="B248" s="54" t="s">
        <v>773</v>
      </c>
      <c r="C248" s="55">
        <v>0.79779999999999995</v>
      </c>
      <c r="D248" s="55"/>
      <c r="E248" s="55"/>
      <c r="F248" s="55"/>
      <c r="H248">
        <v>27780</v>
      </c>
      <c r="I248" t="s">
        <v>773</v>
      </c>
      <c r="J248" s="46">
        <v>0.80449999999999999</v>
      </c>
    </row>
    <row r="249" spans="1:10" x14ac:dyDescent="0.25">
      <c r="A249" s="54">
        <v>27860</v>
      </c>
      <c r="B249" s="54" t="s">
        <v>775</v>
      </c>
      <c r="C249" s="55">
        <v>0.79149999999999998</v>
      </c>
      <c r="D249" s="55"/>
      <c r="E249" s="55"/>
      <c r="F249" s="55"/>
      <c r="H249">
        <v>27860</v>
      </c>
      <c r="I249" t="s">
        <v>775</v>
      </c>
      <c r="J249" s="46">
        <v>0.79810000000000003</v>
      </c>
    </row>
    <row r="250" spans="1:10" x14ac:dyDescent="0.25">
      <c r="A250" s="54">
        <v>27900</v>
      </c>
      <c r="B250" s="54" t="s">
        <v>778</v>
      </c>
      <c r="C250" s="55">
        <v>0.75419999999999998</v>
      </c>
      <c r="D250" s="55"/>
      <c r="E250" s="55"/>
      <c r="F250" s="55"/>
      <c r="H250">
        <v>27900</v>
      </c>
      <c r="I250" t="s">
        <v>778</v>
      </c>
      <c r="J250" s="46">
        <v>0.76039999999999996</v>
      </c>
    </row>
    <row r="251" spans="1:10" x14ac:dyDescent="0.25">
      <c r="A251" s="54">
        <v>27980</v>
      </c>
      <c r="B251" s="54" t="s">
        <v>781</v>
      </c>
      <c r="C251" s="55">
        <v>1.2519</v>
      </c>
      <c r="D251" s="55"/>
      <c r="E251" s="55"/>
      <c r="F251" s="55"/>
      <c r="H251">
        <v>27980</v>
      </c>
      <c r="I251" t="s">
        <v>781</v>
      </c>
      <c r="J251" s="47">
        <v>1.2623</v>
      </c>
    </row>
    <row r="252" spans="1:10" x14ac:dyDescent="0.25">
      <c r="A252" s="54">
        <v>28020</v>
      </c>
      <c r="B252" s="54" t="s">
        <v>784</v>
      </c>
      <c r="C252" s="55">
        <v>0.98829999999999996</v>
      </c>
      <c r="D252" s="55"/>
      <c r="E252" s="55"/>
      <c r="F252" s="55"/>
      <c r="H252">
        <v>28020</v>
      </c>
      <c r="I252" t="s">
        <v>784</v>
      </c>
      <c r="J252" s="47">
        <v>0.99660000000000004</v>
      </c>
    </row>
    <row r="253" spans="1:10" x14ac:dyDescent="0.25">
      <c r="A253" s="54">
        <v>28100</v>
      </c>
      <c r="B253" s="54" t="s">
        <v>787</v>
      </c>
      <c r="C253" s="55">
        <v>0.89959999999999996</v>
      </c>
      <c r="D253" s="55"/>
      <c r="E253" s="55"/>
      <c r="F253" s="55"/>
      <c r="H253">
        <v>28100</v>
      </c>
      <c r="I253" t="s">
        <v>787</v>
      </c>
      <c r="J253" s="47">
        <v>0.90710000000000002</v>
      </c>
    </row>
    <row r="254" spans="1:10" x14ac:dyDescent="0.25">
      <c r="A254" s="54">
        <v>28140</v>
      </c>
      <c r="B254" s="54" t="s">
        <v>789</v>
      </c>
      <c r="C254" s="55">
        <v>0.93079999999999996</v>
      </c>
      <c r="D254" s="55"/>
      <c r="E254" s="55"/>
      <c r="F254" s="55"/>
      <c r="H254">
        <v>28140</v>
      </c>
      <c r="I254" t="s">
        <v>789</v>
      </c>
      <c r="J254" s="47">
        <v>0.9385</v>
      </c>
    </row>
    <row r="255" spans="1:10" x14ac:dyDescent="0.25">
      <c r="A255" s="54">
        <v>28420</v>
      </c>
      <c r="B255" s="54" t="s">
        <v>804</v>
      </c>
      <c r="C255" s="55">
        <v>0.96299999999999997</v>
      </c>
      <c r="D255" s="55"/>
      <c r="E255" s="55"/>
      <c r="F255" s="55"/>
      <c r="H255">
        <v>28420</v>
      </c>
      <c r="I255" t="s">
        <v>804</v>
      </c>
      <c r="J255" s="47">
        <v>0.97119999999999995</v>
      </c>
    </row>
    <row r="256" spans="1:10" x14ac:dyDescent="0.25">
      <c r="A256" s="54">
        <v>28660</v>
      </c>
      <c r="B256" s="54" t="s">
        <v>807</v>
      </c>
      <c r="C256" s="55">
        <v>0.95730000000000004</v>
      </c>
      <c r="D256" s="55"/>
      <c r="E256" s="55"/>
      <c r="F256" s="55"/>
      <c r="H256">
        <v>28660</v>
      </c>
      <c r="I256" t="s">
        <v>807</v>
      </c>
      <c r="J256" s="47">
        <v>0.96530000000000005</v>
      </c>
    </row>
    <row r="257" spans="1:10" x14ac:dyDescent="0.25">
      <c r="A257" s="54">
        <v>28700</v>
      </c>
      <c r="B257" s="54" t="s">
        <v>811</v>
      </c>
      <c r="C257" s="55">
        <v>0.66879999999999995</v>
      </c>
      <c r="D257" s="55"/>
      <c r="E257" s="55"/>
      <c r="F257" s="55"/>
      <c r="H257">
        <v>28700</v>
      </c>
      <c r="I257" t="s">
        <v>811</v>
      </c>
      <c r="J257" s="47">
        <v>0.67430000000000001</v>
      </c>
    </row>
    <row r="258" spans="1:10" x14ac:dyDescent="0.25">
      <c r="A258" s="54">
        <v>28740</v>
      </c>
      <c r="B258" s="54" t="s">
        <v>817</v>
      </c>
      <c r="C258" s="55">
        <v>0.88349999999999995</v>
      </c>
      <c r="D258" s="55"/>
      <c r="E258" s="55"/>
      <c r="F258" s="55"/>
      <c r="H258">
        <v>28740</v>
      </c>
      <c r="I258" t="s">
        <v>817</v>
      </c>
      <c r="J258" s="47">
        <v>0.89100000000000001</v>
      </c>
    </row>
    <row r="259" spans="1:10" x14ac:dyDescent="0.25">
      <c r="A259" s="54">
        <v>28940</v>
      </c>
      <c r="B259" s="54" t="s">
        <v>819</v>
      </c>
      <c r="C259" s="55">
        <v>0.71350000000000002</v>
      </c>
      <c r="D259" s="55"/>
      <c r="E259" s="55"/>
      <c r="F259" s="55"/>
      <c r="H259">
        <v>28940</v>
      </c>
      <c r="I259" t="s">
        <v>819</v>
      </c>
      <c r="J259" s="47">
        <v>0.71950000000000003</v>
      </c>
    </row>
    <row r="260" spans="1:10" x14ac:dyDescent="0.25">
      <c r="A260" s="54">
        <v>29020</v>
      </c>
      <c r="B260" s="54" t="s">
        <v>829</v>
      </c>
      <c r="C260" s="55">
        <v>0.93910000000000005</v>
      </c>
      <c r="D260" s="55"/>
      <c r="E260" s="55"/>
      <c r="F260" s="55"/>
      <c r="H260">
        <v>29020</v>
      </c>
      <c r="I260" t="s">
        <v>829</v>
      </c>
      <c r="J260" s="47">
        <v>0.94689999999999996</v>
      </c>
    </row>
    <row r="261" spans="1:10" x14ac:dyDescent="0.25">
      <c r="A261" s="54">
        <v>29100</v>
      </c>
      <c r="B261" s="54" t="s">
        <v>831</v>
      </c>
      <c r="C261" s="55">
        <v>0.95250000000000001</v>
      </c>
      <c r="D261" s="55"/>
      <c r="E261" s="55"/>
      <c r="F261" s="55"/>
      <c r="H261">
        <v>29100</v>
      </c>
      <c r="I261" t="s">
        <v>831</v>
      </c>
      <c r="J261" s="47">
        <v>0.96050000000000002</v>
      </c>
    </row>
    <row r="262" spans="1:10" x14ac:dyDescent="0.25">
      <c r="A262" s="54">
        <v>29180</v>
      </c>
      <c r="B262" s="54" t="s">
        <v>834</v>
      </c>
      <c r="C262" s="55">
        <v>0.77300000000000002</v>
      </c>
      <c r="D262" s="55"/>
      <c r="E262" s="55"/>
      <c r="F262" s="55"/>
      <c r="H262">
        <v>29180</v>
      </c>
      <c r="I262" t="s">
        <v>834</v>
      </c>
      <c r="J262" s="47">
        <v>0.77949999999999997</v>
      </c>
    </row>
    <row r="263" spans="1:10" x14ac:dyDescent="0.25">
      <c r="A263" s="54">
        <v>29200</v>
      </c>
      <c r="B263" s="54" t="s">
        <v>840</v>
      </c>
      <c r="C263" s="55">
        <v>0.95679999999999998</v>
      </c>
      <c r="D263" s="55"/>
      <c r="E263" s="55"/>
      <c r="F263" s="55"/>
      <c r="H263">
        <v>29200</v>
      </c>
      <c r="I263" t="s">
        <v>840</v>
      </c>
      <c r="J263" s="47">
        <v>0.96479999999999999</v>
      </c>
    </row>
    <row r="264" spans="1:10" x14ac:dyDescent="0.25">
      <c r="A264" s="54">
        <v>29340</v>
      </c>
      <c r="B264" s="54" t="s">
        <v>844</v>
      </c>
      <c r="C264" s="55">
        <v>0.75900000000000001</v>
      </c>
      <c r="D264" s="55"/>
      <c r="E264" s="55"/>
      <c r="F264" s="55"/>
      <c r="H264">
        <v>29340</v>
      </c>
      <c r="I264" t="s">
        <v>844</v>
      </c>
      <c r="J264" s="47">
        <v>0.76539999999999997</v>
      </c>
    </row>
    <row r="265" spans="1:10" x14ac:dyDescent="0.25">
      <c r="A265" s="54">
        <v>29404</v>
      </c>
      <c r="B265" s="54" t="s">
        <v>847</v>
      </c>
      <c r="C265" s="55">
        <v>1.012</v>
      </c>
      <c r="D265" s="55"/>
      <c r="E265" s="55"/>
      <c r="F265" s="55"/>
      <c r="H265">
        <v>29404</v>
      </c>
      <c r="I265" t="s">
        <v>847</v>
      </c>
      <c r="J265" s="47">
        <v>1.0204</v>
      </c>
    </row>
    <row r="266" spans="1:10" x14ac:dyDescent="0.25">
      <c r="A266" s="54">
        <v>29420</v>
      </c>
      <c r="B266" s="54" t="s">
        <v>850</v>
      </c>
      <c r="C266" s="55">
        <v>0.98409999999999997</v>
      </c>
      <c r="D266" s="55"/>
      <c r="E266" s="55"/>
      <c r="F266" s="55"/>
      <c r="H266">
        <v>29420</v>
      </c>
      <c r="I266" t="s">
        <v>850</v>
      </c>
      <c r="J266" s="47">
        <v>0.99229999999999996</v>
      </c>
    </row>
    <row r="267" spans="1:10" x14ac:dyDescent="0.25">
      <c r="A267" s="54">
        <v>29460</v>
      </c>
      <c r="B267" s="54" t="s">
        <v>852</v>
      </c>
      <c r="C267" s="55">
        <v>0.79920000000000002</v>
      </c>
      <c r="D267" s="55"/>
      <c r="E267" s="55"/>
      <c r="F267" s="55"/>
      <c r="H267">
        <v>29460</v>
      </c>
      <c r="I267" t="s">
        <v>852</v>
      </c>
      <c r="J267" s="47">
        <v>0.80579999999999996</v>
      </c>
    </row>
    <row r="268" spans="1:10" x14ac:dyDescent="0.25">
      <c r="A268" s="54">
        <v>29540</v>
      </c>
      <c r="B268" s="54" t="s">
        <v>854</v>
      </c>
      <c r="C268" s="55">
        <v>0.89190000000000003</v>
      </c>
      <c r="D268" s="55"/>
      <c r="E268" s="55"/>
      <c r="F268" s="55"/>
      <c r="H268">
        <v>29540</v>
      </c>
      <c r="I268" t="s">
        <v>854</v>
      </c>
      <c r="J268" s="47">
        <v>0.89939999999999998</v>
      </c>
    </row>
    <row r="269" spans="1:10" x14ac:dyDescent="0.25">
      <c r="A269" s="54">
        <v>29620</v>
      </c>
      <c r="B269" s="54" t="s">
        <v>856</v>
      </c>
      <c r="C269" s="55">
        <v>0.9788</v>
      </c>
      <c r="D269" s="55"/>
      <c r="E269" s="55"/>
      <c r="F269" s="55"/>
      <c r="H269">
        <v>29620</v>
      </c>
      <c r="I269" t="s">
        <v>856</v>
      </c>
      <c r="J269" s="47">
        <v>0.98709999999999998</v>
      </c>
    </row>
    <row r="270" spans="1:10" x14ac:dyDescent="0.25">
      <c r="A270" s="54">
        <v>29700</v>
      </c>
      <c r="B270" s="54" t="s">
        <v>860</v>
      </c>
      <c r="C270" s="55">
        <v>0.79920000000000002</v>
      </c>
      <c r="D270" s="55"/>
      <c r="E270" s="55"/>
      <c r="F270" s="55"/>
      <c r="H270">
        <v>29700</v>
      </c>
      <c r="I270" t="s">
        <v>860</v>
      </c>
      <c r="J270" s="48">
        <v>0.80579999999999996</v>
      </c>
    </row>
    <row r="271" spans="1:10" x14ac:dyDescent="0.25">
      <c r="A271" s="54">
        <v>29740</v>
      </c>
      <c r="B271" s="54" t="s">
        <v>862</v>
      </c>
      <c r="C271" s="55">
        <v>0.90449999999999997</v>
      </c>
      <c r="D271" s="55"/>
      <c r="E271" s="55"/>
      <c r="F271" s="55"/>
      <c r="H271">
        <v>29740</v>
      </c>
      <c r="I271" t="s">
        <v>862</v>
      </c>
      <c r="J271" s="48">
        <v>0.91210000000000002</v>
      </c>
    </row>
    <row r="272" spans="1:10" x14ac:dyDescent="0.25">
      <c r="A272" s="54">
        <v>29820</v>
      </c>
      <c r="B272" s="54" t="s">
        <v>864</v>
      </c>
      <c r="C272" s="55">
        <v>1.1868000000000001</v>
      </c>
      <c r="D272" s="55"/>
      <c r="E272" s="55"/>
      <c r="F272" s="55"/>
      <c r="H272">
        <v>29820</v>
      </c>
      <c r="I272" t="s">
        <v>864</v>
      </c>
      <c r="J272" s="48">
        <v>1.1967000000000001</v>
      </c>
    </row>
    <row r="273" spans="1:10" x14ac:dyDescent="0.25">
      <c r="A273" s="54">
        <v>29940</v>
      </c>
      <c r="B273" s="54" t="s">
        <v>866</v>
      </c>
      <c r="C273" s="55">
        <v>0.86370000000000002</v>
      </c>
      <c r="D273" s="55"/>
      <c r="E273" s="55"/>
      <c r="F273" s="55"/>
      <c r="H273">
        <v>29940</v>
      </c>
      <c r="I273" t="s">
        <v>866</v>
      </c>
      <c r="J273" s="48">
        <v>0.87080000000000002</v>
      </c>
    </row>
    <row r="274" spans="1:10" x14ac:dyDescent="0.25">
      <c r="A274" s="54">
        <v>30020</v>
      </c>
      <c r="B274" s="54" t="s">
        <v>868</v>
      </c>
      <c r="C274" s="55">
        <v>0.74039999999999995</v>
      </c>
      <c r="D274" s="55"/>
      <c r="E274" s="55"/>
      <c r="F274" s="55"/>
      <c r="H274">
        <v>30020</v>
      </c>
      <c r="I274" t="s">
        <v>868</v>
      </c>
      <c r="J274" s="48">
        <v>0.74650000000000005</v>
      </c>
    </row>
    <row r="275" spans="1:10" x14ac:dyDescent="0.25">
      <c r="A275" s="54">
        <v>30140</v>
      </c>
      <c r="B275" s="54" t="s">
        <v>871</v>
      </c>
      <c r="C275" s="55">
        <v>0.92910000000000004</v>
      </c>
      <c r="D275" s="55"/>
      <c r="E275" s="55"/>
      <c r="F275" s="55"/>
      <c r="H275">
        <v>30140</v>
      </c>
      <c r="I275" t="s">
        <v>871</v>
      </c>
      <c r="J275" s="48">
        <v>0.93689999999999996</v>
      </c>
    </row>
    <row r="276" spans="1:10" x14ac:dyDescent="0.25">
      <c r="A276" s="54">
        <v>30300</v>
      </c>
      <c r="B276" s="54" t="s">
        <v>873</v>
      </c>
      <c r="C276" s="55">
        <v>0.85399999999999998</v>
      </c>
      <c r="D276" s="55"/>
      <c r="E276" s="55"/>
      <c r="F276" s="55"/>
      <c r="H276">
        <v>30300</v>
      </c>
      <c r="I276" t="s">
        <v>873</v>
      </c>
      <c r="J276" s="48">
        <v>0.86099999999999999</v>
      </c>
    </row>
    <row r="277" spans="1:10" x14ac:dyDescent="0.25">
      <c r="A277" s="54">
        <v>30340</v>
      </c>
      <c r="B277" s="54" t="s">
        <v>876</v>
      </c>
      <c r="C277" s="55">
        <v>0.84399999999999997</v>
      </c>
      <c r="D277" s="55"/>
      <c r="E277" s="55"/>
      <c r="F277" s="55"/>
      <c r="H277">
        <v>30340</v>
      </c>
      <c r="I277" t="s">
        <v>876</v>
      </c>
      <c r="J277" s="48">
        <v>0.85099999999999998</v>
      </c>
    </row>
    <row r="278" spans="1:10" x14ac:dyDescent="0.25">
      <c r="A278" s="54">
        <v>30460</v>
      </c>
      <c r="B278" s="54" t="s">
        <v>878</v>
      </c>
      <c r="C278" s="55">
        <v>0.89970000000000006</v>
      </c>
      <c r="D278" s="55"/>
      <c r="E278" s="55"/>
      <c r="F278" s="55"/>
      <c r="H278">
        <v>30460</v>
      </c>
      <c r="I278" t="s">
        <v>878</v>
      </c>
      <c r="J278" s="48">
        <v>0.9073</v>
      </c>
    </row>
    <row r="279" spans="1:10" x14ac:dyDescent="0.25">
      <c r="A279" s="54">
        <v>30620</v>
      </c>
      <c r="B279" s="54" t="s">
        <v>885</v>
      </c>
      <c r="C279" s="55">
        <v>0.86599999999999999</v>
      </c>
      <c r="D279" s="55"/>
      <c r="E279" s="55"/>
      <c r="F279" s="55"/>
      <c r="H279">
        <v>30620</v>
      </c>
      <c r="I279" t="s">
        <v>885</v>
      </c>
      <c r="J279" s="48">
        <v>0.87329999999999997</v>
      </c>
    </row>
    <row r="280" spans="1:10" x14ac:dyDescent="0.25">
      <c r="A280" s="54">
        <v>30700</v>
      </c>
      <c r="B280" s="54" t="s">
        <v>887</v>
      </c>
      <c r="C280" s="55">
        <v>0.96220000000000006</v>
      </c>
      <c r="D280" s="55"/>
      <c r="E280" s="55"/>
      <c r="F280" s="55"/>
      <c r="H280">
        <v>30700</v>
      </c>
      <c r="I280" t="s">
        <v>887</v>
      </c>
      <c r="J280" s="48">
        <v>0.97019999999999995</v>
      </c>
    </row>
    <row r="281" spans="1:10" x14ac:dyDescent="0.25">
      <c r="A281" s="54">
        <v>30780</v>
      </c>
      <c r="B281" s="54" t="s">
        <v>890</v>
      </c>
      <c r="C281" s="55">
        <v>0.79779999999999995</v>
      </c>
      <c r="D281" s="55"/>
      <c r="E281" s="55"/>
      <c r="F281" s="55"/>
      <c r="H281">
        <v>30780</v>
      </c>
      <c r="I281" t="s">
        <v>890</v>
      </c>
      <c r="J281" s="48">
        <v>0.80449999999999999</v>
      </c>
    </row>
    <row r="282" spans="1:10" x14ac:dyDescent="0.25">
      <c r="A282" s="54">
        <v>30860</v>
      </c>
      <c r="B282" s="54" t="s">
        <v>897</v>
      </c>
      <c r="C282" s="55">
        <v>0.89629999999999999</v>
      </c>
      <c r="D282" s="55"/>
      <c r="E282" s="55"/>
      <c r="F282" s="55"/>
      <c r="H282">
        <v>30860</v>
      </c>
      <c r="I282" t="s">
        <v>897</v>
      </c>
      <c r="J282" s="48">
        <v>0.90369999999999995</v>
      </c>
    </row>
    <row r="283" spans="1:10" x14ac:dyDescent="0.25">
      <c r="A283" s="54">
        <v>30980</v>
      </c>
      <c r="B283" s="54" t="s">
        <v>900</v>
      </c>
      <c r="C283" s="55">
        <v>0.80669999999999997</v>
      </c>
      <c r="D283" s="55"/>
      <c r="E283" s="55"/>
      <c r="F283" s="55"/>
      <c r="H283">
        <v>30980</v>
      </c>
      <c r="I283" t="s">
        <v>900</v>
      </c>
      <c r="J283" s="48">
        <v>0.8135</v>
      </c>
    </row>
    <row r="284" spans="1:10" x14ac:dyDescent="0.25">
      <c r="A284" s="54">
        <v>31020</v>
      </c>
      <c r="B284" s="54" t="s">
        <v>904</v>
      </c>
      <c r="C284" s="55">
        <v>1.0946</v>
      </c>
      <c r="D284" s="55"/>
      <c r="E284" s="55"/>
      <c r="F284" s="55"/>
      <c r="H284">
        <v>31020</v>
      </c>
      <c r="I284" t="s">
        <v>904</v>
      </c>
      <c r="J284" s="48">
        <v>1.1037999999999999</v>
      </c>
    </row>
    <row r="285" spans="1:10" x14ac:dyDescent="0.25">
      <c r="A285" s="54">
        <v>31084</v>
      </c>
      <c r="B285" s="54" t="s">
        <v>906</v>
      </c>
      <c r="C285" s="55">
        <v>1.3075000000000001</v>
      </c>
      <c r="D285" s="55"/>
      <c r="E285" s="55"/>
      <c r="F285" s="55"/>
      <c r="H285">
        <v>31084</v>
      </c>
      <c r="I285" t="s">
        <v>906</v>
      </c>
      <c r="J285" s="48">
        <v>1.3184</v>
      </c>
    </row>
    <row r="286" spans="1:10" x14ac:dyDescent="0.25">
      <c r="A286" s="54">
        <v>31140</v>
      </c>
      <c r="B286" s="54" t="s">
        <v>908</v>
      </c>
      <c r="C286" s="55">
        <v>0.88090000000000002</v>
      </c>
      <c r="D286" s="55"/>
      <c r="E286" s="55"/>
      <c r="F286" s="55"/>
      <c r="H286">
        <v>31140</v>
      </c>
      <c r="I286" t="s">
        <v>908</v>
      </c>
      <c r="J286" s="48">
        <v>0.88829999999999998</v>
      </c>
    </row>
    <row r="287" spans="1:10" x14ac:dyDescent="0.25">
      <c r="A287" s="54">
        <v>31180</v>
      </c>
      <c r="B287" s="54" t="s">
        <v>921</v>
      </c>
      <c r="C287" s="55">
        <v>0.83809999999999996</v>
      </c>
      <c r="D287" s="55"/>
      <c r="E287" s="55"/>
      <c r="F287" s="55"/>
      <c r="H287">
        <v>31180</v>
      </c>
      <c r="I287" t="s">
        <v>921</v>
      </c>
      <c r="J287" s="48">
        <v>0.84509999999999996</v>
      </c>
    </row>
    <row r="288" spans="1:10" x14ac:dyDescent="0.25">
      <c r="A288" s="54">
        <v>31340</v>
      </c>
      <c r="B288" s="54" t="s">
        <v>925</v>
      </c>
      <c r="C288" s="55">
        <v>0.86970000000000003</v>
      </c>
      <c r="D288" s="55"/>
      <c r="E288" s="55"/>
      <c r="F288" s="55"/>
      <c r="H288">
        <v>31340</v>
      </c>
      <c r="I288" t="s">
        <v>925</v>
      </c>
      <c r="J288" s="48">
        <v>0.87690000000000001</v>
      </c>
    </row>
    <row r="289" spans="1:10" x14ac:dyDescent="0.25">
      <c r="A289" s="54">
        <v>31420</v>
      </c>
      <c r="B289" s="54" t="s">
        <v>1713</v>
      </c>
      <c r="C289" s="55">
        <v>0.8054</v>
      </c>
      <c r="D289" s="55"/>
      <c r="E289" s="55"/>
      <c r="F289" s="55"/>
      <c r="H289">
        <v>31420</v>
      </c>
      <c r="I289" t="s">
        <v>1713</v>
      </c>
      <c r="J289" s="49">
        <v>0.81220000000000003</v>
      </c>
    </row>
    <row r="290" spans="1:10" x14ac:dyDescent="0.25">
      <c r="A290" s="54">
        <v>31460</v>
      </c>
      <c r="B290" s="54" t="s">
        <v>936</v>
      </c>
      <c r="C290" s="55">
        <v>0.75409999999999999</v>
      </c>
      <c r="D290" s="55"/>
      <c r="E290" s="55"/>
      <c r="F290" s="55"/>
      <c r="H290">
        <v>31460</v>
      </c>
      <c r="I290" t="s">
        <v>936</v>
      </c>
      <c r="J290" s="49">
        <v>0.76039999999999996</v>
      </c>
    </row>
    <row r="291" spans="1:10" x14ac:dyDescent="0.25">
      <c r="A291" s="54">
        <v>31540</v>
      </c>
      <c r="B291" s="54" t="s">
        <v>938</v>
      </c>
      <c r="C291" s="55">
        <v>1.0522</v>
      </c>
      <c r="D291" s="55"/>
      <c r="E291" s="55"/>
      <c r="F291" s="55"/>
      <c r="H291">
        <v>31540</v>
      </c>
      <c r="I291" t="s">
        <v>938</v>
      </c>
      <c r="J291" s="49">
        <v>1.0610999999999999</v>
      </c>
    </row>
    <row r="292" spans="1:10" x14ac:dyDescent="0.25">
      <c r="A292" s="54">
        <v>31700</v>
      </c>
      <c r="B292" s="54" t="s">
        <v>943</v>
      </c>
      <c r="C292" s="55">
        <v>0.9375</v>
      </c>
      <c r="D292" s="55"/>
      <c r="E292" s="55"/>
      <c r="F292" s="55"/>
      <c r="H292">
        <v>31700</v>
      </c>
      <c r="I292" t="s">
        <v>943</v>
      </c>
      <c r="J292" s="49">
        <v>0.94530000000000003</v>
      </c>
    </row>
    <row r="293" spans="1:10" x14ac:dyDescent="0.25">
      <c r="A293" s="54">
        <v>31740</v>
      </c>
      <c r="B293" s="54" t="s">
        <v>945</v>
      </c>
      <c r="C293" s="55">
        <v>0.91359999999999997</v>
      </c>
      <c r="D293" s="55"/>
      <c r="E293" s="55"/>
      <c r="F293" s="55"/>
      <c r="H293">
        <v>31740</v>
      </c>
      <c r="I293" t="s">
        <v>945</v>
      </c>
      <c r="J293" s="49">
        <v>0.92120000000000002</v>
      </c>
    </row>
    <row r="294" spans="1:10" x14ac:dyDescent="0.25">
      <c r="A294" s="54">
        <v>31860</v>
      </c>
      <c r="B294" s="54" t="s">
        <v>948</v>
      </c>
      <c r="C294" s="55">
        <v>1.0358000000000001</v>
      </c>
      <c r="D294" s="55"/>
      <c r="E294" s="55"/>
      <c r="F294" s="55"/>
      <c r="H294">
        <v>31860</v>
      </c>
      <c r="I294" t="s">
        <v>948</v>
      </c>
      <c r="J294" s="49">
        <v>1.0445</v>
      </c>
    </row>
    <row r="295" spans="1:10" x14ac:dyDescent="0.25">
      <c r="A295" s="54">
        <v>31900</v>
      </c>
      <c r="B295" s="54" t="s">
        <v>951</v>
      </c>
      <c r="C295" s="55">
        <v>0.87980000000000003</v>
      </c>
      <c r="D295" s="55"/>
      <c r="E295" s="55"/>
      <c r="F295" s="55"/>
      <c r="H295">
        <v>31900</v>
      </c>
      <c r="I295" t="s">
        <v>951</v>
      </c>
      <c r="J295" s="49">
        <v>0.8871</v>
      </c>
    </row>
    <row r="296" spans="1:10" x14ac:dyDescent="0.25">
      <c r="A296" s="54">
        <v>32420</v>
      </c>
      <c r="B296" s="54" t="s">
        <v>953</v>
      </c>
      <c r="C296" s="55">
        <v>0.34200000000000003</v>
      </c>
      <c r="D296" s="55"/>
      <c r="E296" s="55"/>
      <c r="F296" s="55"/>
      <c r="H296">
        <v>32420</v>
      </c>
      <c r="I296" t="s">
        <v>953</v>
      </c>
      <c r="J296" s="49">
        <v>0.3448</v>
      </c>
    </row>
    <row r="297" spans="1:10" x14ac:dyDescent="0.25">
      <c r="A297" s="54">
        <v>32580</v>
      </c>
      <c r="B297" s="54" t="s">
        <v>956</v>
      </c>
      <c r="C297" s="55">
        <v>0.82250000000000001</v>
      </c>
      <c r="D297" s="55"/>
      <c r="E297" s="55"/>
      <c r="F297" s="55"/>
      <c r="H297">
        <v>32580</v>
      </c>
      <c r="I297" t="s">
        <v>956</v>
      </c>
      <c r="J297" s="49">
        <v>0.82940000000000003</v>
      </c>
    </row>
    <row r="298" spans="1:10" x14ac:dyDescent="0.25">
      <c r="A298" s="54">
        <v>32780</v>
      </c>
      <c r="B298" s="54" t="s">
        <v>958</v>
      </c>
      <c r="C298" s="55">
        <v>1.0645</v>
      </c>
      <c r="D298" s="55"/>
      <c r="E298" s="55"/>
      <c r="F298" s="55"/>
      <c r="H298">
        <v>32780</v>
      </c>
      <c r="I298" t="s">
        <v>958</v>
      </c>
      <c r="J298" s="49">
        <v>1.0733999999999999</v>
      </c>
    </row>
    <row r="299" spans="1:10" x14ac:dyDescent="0.25">
      <c r="A299" s="54">
        <v>32820</v>
      </c>
      <c r="B299" s="54" t="s">
        <v>960</v>
      </c>
      <c r="C299" s="55">
        <v>0.86909999999999998</v>
      </c>
      <c r="D299" s="55"/>
      <c r="E299" s="55"/>
      <c r="F299" s="55"/>
      <c r="H299">
        <v>32820</v>
      </c>
      <c r="I299" t="s">
        <v>960</v>
      </c>
      <c r="J299" s="49">
        <v>0.87639999999999996</v>
      </c>
    </row>
    <row r="300" spans="1:10" x14ac:dyDescent="0.25">
      <c r="A300" s="54">
        <v>32900</v>
      </c>
      <c r="B300" s="54" t="s">
        <v>970</v>
      </c>
      <c r="C300" s="55">
        <v>1.3712</v>
      </c>
      <c r="D300" s="55"/>
      <c r="E300" s="55"/>
      <c r="F300" s="55"/>
      <c r="H300">
        <v>32900</v>
      </c>
      <c r="I300" t="s">
        <v>970</v>
      </c>
      <c r="J300" s="49">
        <v>1.3827</v>
      </c>
    </row>
    <row r="301" spans="1:10" x14ac:dyDescent="0.25">
      <c r="A301" s="54">
        <v>33124</v>
      </c>
      <c r="B301" s="54" t="s">
        <v>972</v>
      </c>
      <c r="C301" s="55">
        <v>0.93720000000000003</v>
      </c>
      <c r="D301" s="55"/>
      <c r="E301" s="55"/>
      <c r="F301" s="55"/>
      <c r="H301">
        <v>33124</v>
      </c>
      <c r="I301" t="s">
        <v>972</v>
      </c>
      <c r="J301" s="49">
        <v>0.94499999999999995</v>
      </c>
    </row>
    <row r="302" spans="1:10" x14ac:dyDescent="0.25">
      <c r="A302" s="54">
        <v>33140</v>
      </c>
      <c r="B302" s="54" t="s">
        <v>974</v>
      </c>
      <c r="C302" s="55">
        <v>0.92759999999999998</v>
      </c>
      <c r="D302" s="55"/>
      <c r="E302" s="55"/>
      <c r="F302" s="55"/>
      <c r="H302">
        <v>33140</v>
      </c>
      <c r="I302" t="s">
        <v>974</v>
      </c>
      <c r="J302" s="49">
        <v>0.93530000000000002</v>
      </c>
    </row>
    <row r="303" spans="1:10" x14ac:dyDescent="0.25">
      <c r="A303" s="54">
        <v>33220</v>
      </c>
      <c r="B303" s="54" t="s">
        <v>976</v>
      </c>
      <c r="C303" s="55">
        <v>0.91920000000000002</v>
      </c>
      <c r="D303" s="55"/>
      <c r="E303" s="55"/>
      <c r="F303" s="55"/>
      <c r="H303">
        <v>33220</v>
      </c>
      <c r="I303" t="s">
        <v>976</v>
      </c>
      <c r="J303" s="49">
        <v>0.92689999999999995</v>
      </c>
    </row>
    <row r="304" spans="1:10" x14ac:dyDescent="0.25">
      <c r="A304" s="54">
        <v>33260</v>
      </c>
      <c r="B304" s="54" t="s">
        <v>978</v>
      </c>
      <c r="C304" s="55">
        <v>0.98860000000000003</v>
      </c>
      <c r="D304" s="55"/>
      <c r="E304" s="55"/>
      <c r="F304" s="55"/>
      <c r="H304">
        <v>33260</v>
      </c>
      <c r="I304" t="s">
        <v>978</v>
      </c>
      <c r="J304" s="49">
        <v>0.99680000000000002</v>
      </c>
    </row>
    <row r="305" spans="1:10" x14ac:dyDescent="0.25">
      <c r="A305" s="54">
        <v>33340</v>
      </c>
      <c r="B305" s="54" t="s">
        <v>981</v>
      </c>
      <c r="C305" s="55">
        <v>0.94650000000000001</v>
      </c>
      <c r="D305" s="55"/>
      <c r="E305" s="55"/>
      <c r="F305" s="55"/>
      <c r="H305">
        <v>33340</v>
      </c>
      <c r="I305" t="s">
        <v>981</v>
      </c>
      <c r="J305" s="49">
        <v>0.95430000000000004</v>
      </c>
    </row>
    <row r="306" spans="1:10" x14ac:dyDescent="0.25">
      <c r="A306" s="54">
        <v>33460</v>
      </c>
      <c r="B306" s="54" t="s">
        <v>986</v>
      </c>
      <c r="C306" s="55">
        <v>1.1301000000000001</v>
      </c>
      <c r="D306" s="55"/>
      <c r="E306" s="55"/>
      <c r="F306" s="55"/>
      <c r="H306">
        <v>33460</v>
      </c>
      <c r="I306" t="s">
        <v>986</v>
      </c>
      <c r="J306" s="49">
        <v>1.1395</v>
      </c>
    </row>
    <row r="307" spans="1:10" x14ac:dyDescent="0.25">
      <c r="A307" s="54">
        <v>33540</v>
      </c>
      <c r="B307" s="54" t="s">
        <v>1003</v>
      </c>
      <c r="C307" s="55">
        <v>0.92349999999999999</v>
      </c>
      <c r="D307" s="55"/>
      <c r="E307" s="55"/>
      <c r="F307" s="55"/>
      <c r="H307">
        <v>33540</v>
      </c>
      <c r="I307" t="s">
        <v>1003</v>
      </c>
      <c r="J307" s="49">
        <v>0.93120000000000003</v>
      </c>
    </row>
    <row r="308" spans="1:10" x14ac:dyDescent="0.25">
      <c r="A308" s="54">
        <v>33660</v>
      </c>
      <c r="B308" s="54" t="s">
        <v>1005</v>
      </c>
      <c r="C308" s="55">
        <v>0.74709999999999999</v>
      </c>
      <c r="D308" s="55"/>
      <c r="E308" s="55"/>
      <c r="F308" s="55"/>
      <c r="H308">
        <v>33660</v>
      </c>
      <c r="I308" t="s">
        <v>1005</v>
      </c>
      <c r="J308" s="49">
        <v>0.75329999999999997</v>
      </c>
    </row>
    <row r="309" spans="1:10" x14ac:dyDescent="0.25">
      <c r="A309" s="54">
        <v>33700</v>
      </c>
      <c r="B309" s="54" t="s">
        <v>1007</v>
      </c>
      <c r="C309" s="55">
        <v>1.3132999999999999</v>
      </c>
      <c r="D309" s="55"/>
      <c r="E309" s="55"/>
      <c r="F309" s="55"/>
      <c r="H309">
        <v>33700</v>
      </c>
      <c r="I309" t="s">
        <v>1007</v>
      </c>
      <c r="J309" s="49">
        <v>1.3243</v>
      </c>
    </row>
    <row r="310" spans="1:10" x14ac:dyDescent="0.25">
      <c r="A310" s="54">
        <v>33740</v>
      </c>
      <c r="B310" s="54" t="s">
        <v>1009</v>
      </c>
      <c r="C310" s="55">
        <v>0.77590000000000003</v>
      </c>
      <c r="D310" s="55"/>
      <c r="E310" s="55"/>
      <c r="F310" s="55"/>
      <c r="H310">
        <v>33740</v>
      </c>
      <c r="I310" t="s">
        <v>1009</v>
      </c>
      <c r="J310" s="49">
        <v>0.78239999999999998</v>
      </c>
    </row>
    <row r="311" spans="1:10" x14ac:dyDescent="0.25">
      <c r="A311" s="54">
        <v>33780</v>
      </c>
      <c r="B311" s="54" t="s">
        <v>1012</v>
      </c>
      <c r="C311" s="55">
        <v>0.88849999999999996</v>
      </c>
      <c r="D311" s="55"/>
      <c r="E311" s="55"/>
      <c r="F311" s="55"/>
      <c r="H311">
        <v>33780</v>
      </c>
      <c r="I311" t="s">
        <v>1012</v>
      </c>
      <c r="J311" s="49">
        <v>0.89600000000000002</v>
      </c>
    </row>
    <row r="312" spans="1:10" x14ac:dyDescent="0.25">
      <c r="A312" s="54">
        <v>33860</v>
      </c>
      <c r="B312" s="54" t="s">
        <v>1014</v>
      </c>
      <c r="C312" s="55">
        <v>0.75319999999999998</v>
      </c>
      <c r="D312" s="55"/>
      <c r="E312" s="55"/>
      <c r="F312" s="55"/>
      <c r="H312">
        <v>33860</v>
      </c>
      <c r="I312" t="s">
        <v>1014</v>
      </c>
      <c r="J312" s="49">
        <v>0.75949999999999995</v>
      </c>
    </row>
    <row r="313" spans="1:10" x14ac:dyDescent="0.25">
      <c r="A313" s="54">
        <v>33874</v>
      </c>
      <c r="B313" s="54" t="s">
        <v>1019</v>
      </c>
      <c r="C313" s="55">
        <v>0.99129999999999996</v>
      </c>
      <c r="D313" s="55"/>
      <c r="E313" s="55"/>
      <c r="F313" s="55"/>
      <c r="H313">
        <v>33874</v>
      </c>
      <c r="I313" t="s">
        <v>1019</v>
      </c>
      <c r="J313" s="49">
        <v>0.99950000000000006</v>
      </c>
    </row>
    <row r="314" spans="1:10" x14ac:dyDescent="0.25">
      <c r="A314" s="54">
        <v>34060</v>
      </c>
      <c r="B314" s="54" t="s">
        <v>1023</v>
      </c>
      <c r="C314" s="55">
        <v>0.82</v>
      </c>
      <c r="D314" s="55"/>
      <c r="E314" s="55"/>
      <c r="F314" s="55"/>
      <c r="H314">
        <v>34060</v>
      </c>
      <c r="I314" t="s">
        <v>1023</v>
      </c>
      <c r="J314" s="49">
        <v>0.82669999999999999</v>
      </c>
    </row>
    <row r="315" spans="1:10" x14ac:dyDescent="0.25">
      <c r="A315" s="54">
        <v>34100</v>
      </c>
      <c r="B315" s="54" t="s">
        <v>1026</v>
      </c>
      <c r="C315" s="55">
        <v>0.69430000000000003</v>
      </c>
      <c r="D315" s="55"/>
      <c r="E315" s="55"/>
      <c r="F315" s="55"/>
      <c r="H315">
        <v>34100</v>
      </c>
      <c r="I315" t="s">
        <v>1026</v>
      </c>
      <c r="J315" s="49">
        <v>0.7</v>
      </c>
    </row>
    <row r="316" spans="1:10" x14ac:dyDescent="0.25">
      <c r="A316" s="54">
        <v>34580</v>
      </c>
      <c r="B316" s="54" t="s">
        <v>1029</v>
      </c>
      <c r="C316" s="55">
        <v>0.95620000000000005</v>
      </c>
      <c r="D316" s="55"/>
      <c r="E316" s="55"/>
      <c r="F316" s="55"/>
      <c r="H316">
        <v>34580</v>
      </c>
      <c r="I316" t="s">
        <v>1029</v>
      </c>
      <c r="J316" s="49">
        <v>0.96409999999999996</v>
      </c>
    </row>
    <row r="317" spans="1:10" x14ac:dyDescent="0.25">
      <c r="A317" s="54">
        <v>34620</v>
      </c>
      <c r="B317" s="54" t="s">
        <v>1031</v>
      </c>
      <c r="C317" s="55">
        <v>0.88990000000000002</v>
      </c>
      <c r="D317" s="55"/>
      <c r="E317" s="55"/>
      <c r="F317" s="55"/>
      <c r="H317">
        <v>34620</v>
      </c>
      <c r="I317" t="s">
        <v>1031</v>
      </c>
      <c r="J317" s="49">
        <v>0.89729999999999999</v>
      </c>
    </row>
    <row r="318" spans="1:10" x14ac:dyDescent="0.25">
      <c r="A318" s="54">
        <v>34740</v>
      </c>
      <c r="B318" s="54" t="s">
        <v>1033</v>
      </c>
      <c r="C318" s="55">
        <v>0.90590000000000004</v>
      </c>
      <c r="D318" s="55"/>
      <c r="E318" s="55"/>
      <c r="F318" s="55"/>
      <c r="H318">
        <v>34740</v>
      </c>
      <c r="I318" t="s">
        <v>1033</v>
      </c>
      <c r="J318" s="49">
        <v>0.91349999999999998</v>
      </c>
    </row>
    <row r="319" spans="1:10" x14ac:dyDescent="0.25">
      <c r="A319" s="54">
        <v>34820</v>
      </c>
      <c r="B319" s="54" t="s">
        <v>1035</v>
      </c>
      <c r="C319" s="55">
        <v>0.84260000000000002</v>
      </c>
      <c r="D319" s="55"/>
      <c r="E319" s="55"/>
      <c r="F319" s="55"/>
      <c r="H319">
        <v>34820</v>
      </c>
      <c r="I319" t="s">
        <v>1035</v>
      </c>
      <c r="J319" s="49">
        <v>0.84960000000000002</v>
      </c>
    </row>
    <row r="320" spans="1:10" x14ac:dyDescent="0.25">
      <c r="A320" s="54">
        <v>34900</v>
      </c>
      <c r="B320" s="54" t="s">
        <v>1038</v>
      </c>
      <c r="C320" s="55">
        <v>1.5749</v>
      </c>
      <c r="D320" s="55"/>
      <c r="E320" s="55"/>
      <c r="F320" s="55"/>
      <c r="H320">
        <v>34900</v>
      </c>
      <c r="I320" t="s">
        <v>1038</v>
      </c>
      <c r="J320" s="49">
        <v>1.5880000000000001</v>
      </c>
    </row>
    <row r="321" spans="1:10" x14ac:dyDescent="0.25">
      <c r="A321" s="54">
        <v>34940</v>
      </c>
      <c r="B321" s="54" t="s">
        <v>1040</v>
      </c>
      <c r="C321" s="55">
        <v>0.85709999999999997</v>
      </c>
      <c r="D321" s="55"/>
      <c r="E321" s="55"/>
      <c r="F321" s="55"/>
      <c r="H321">
        <v>34940</v>
      </c>
      <c r="I321" t="s">
        <v>1040</v>
      </c>
      <c r="J321" s="50">
        <v>0.86419999999999997</v>
      </c>
    </row>
    <row r="322" spans="1:10" x14ac:dyDescent="0.25">
      <c r="A322" s="54">
        <v>34980</v>
      </c>
      <c r="B322" s="54" t="s">
        <v>1042</v>
      </c>
      <c r="C322" s="55">
        <v>0.87990000000000002</v>
      </c>
      <c r="D322" s="55"/>
      <c r="E322" s="55"/>
      <c r="F322" s="55"/>
      <c r="H322">
        <v>34980</v>
      </c>
      <c r="I322" t="s">
        <v>1042</v>
      </c>
      <c r="J322" s="50">
        <v>0.8871</v>
      </c>
    </row>
    <row r="323" spans="1:10" x14ac:dyDescent="0.25">
      <c r="A323" s="54">
        <v>35004</v>
      </c>
      <c r="B323" s="54" t="s">
        <v>1057</v>
      </c>
      <c r="C323" s="55">
        <v>1.2814000000000001</v>
      </c>
      <c r="D323" s="55"/>
      <c r="E323" s="55"/>
      <c r="F323" s="55"/>
      <c r="H323">
        <v>35004</v>
      </c>
      <c r="I323" t="s">
        <v>1057</v>
      </c>
      <c r="J323" s="50">
        <v>1.2921</v>
      </c>
    </row>
    <row r="324" spans="1:10" x14ac:dyDescent="0.25">
      <c r="A324" s="54">
        <v>35084</v>
      </c>
      <c r="B324" s="54" t="s">
        <v>1060</v>
      </c>
      <c r="C324" s="55">
        <v>1.103</v>
      </c>
      <c r="D324" s="55"/>
      <c r="E324" s="55"/>
      <c r="F324" s="55"/>
      <c r="H324">
        <v>35084</v>
      </c>
      <c r="I324" t="s">
        <v>1060</v>
      </c>
      <c r="J324" s="50">
        <v>1.1122000000000001</v>
      </c>
    </row>
    <row r="325" spans="1:10" x14ac:dyDescent="0.25">
      <c r="A325" s="54">
        <v>35100</v>
      </c>
      <c r="B325" s="54" t="s">
        <v>1068</v>
      </c>
      <c r="C325" s="55">
        <v>0.82369999999999999</v>
      </c>
      <c r="D325" s="55"/>
      <c r="E325" s="55"/>
      <c r="F325" s="55"/>
      <c r="H325">
        <v>35100</v>
      </c>
      <c r="I325" t="s">
        <v>1068</v>
      </c>
      <c r="J325" s="50">
        <v>0.8306</v>
      </c>
    </row>
    <row r="326" spans="1:10" x14ac:dyDescent="0.25">
      <c r="A326" s="54">
        <v>35300</v>
      </c>
      <c r="B326" s="54" t="s">
        <v>1072</v>
      </c>
      <c r="C326" s="55">
        <v>1.1648000000000001</v>
      </c>
      <c r="D326" s="55"/>
      <c r="E326" s="55"/>
      <c r="F326" s="55"/>
      <c r="H326">
        <v>35300</v>
      </c>
      <c r="I326" t="s">
        <v>1072</v>
      </c>
      <c r="J326" s="50">
        <v>1.1744000000000001</v>
      </c>
    </row>
    <row r="327" spans="1:10" x14ac:dyDescent="0.25">
      <c r="A327" s="54">
        <v>35380</v>
      </c>
      <c r="B327" s="54" t="s">
        <v>1074</v>
      </c>
      <c r="C327" s="55">
        <v>0.81630000000000003</v>
      </c>
      <c r="D327" s="55"/>
      <c r="E327" s="55"/>
      <c r="F327" s="55"/>
      <c r="H327">
        <v>35380</v>
      </c>
      <c r="I327" t="s">
        <v>1074</v>
      </c>
      <c r="J327" s="50">
        <v>0.82310000000000005</v>
      </c>
    </row>
    <row r="328" spans="1:10" x14ac:dyDescent="0.25">
      <c r="A328" s="54">
        <v>35614</v>
      </c>
      <c r="B328" s="54" t="s">
        <v>1083</v>
      </c>
      <c r="C328" s="55">
        <v>1.2639</v>
      </c>
      <c r="D328" s="55"/>
      <c r="E328" s="55"/>
      <c r="F328" s="55"/>
      <c r="H328">
        <v>35614</v>
      </c>
      <c r="I328" t="s">
        <v>1083</v>
      </c>
      <c r="J328" s="50">
        <v>1.2744</v>
      </c>
    </row>
    <row r="329" spans="1:10" x14ac:dyDescent="0.25">
      <c r="A329" s="54">
        <v>35660</v>
      </c>
      <c r="B329" s="54" t="s">
        <v>1098</v>
      </c>
      <c r="C329" s="55">
        <v>0.84599999999999997</v>
      </c>
      <c r="D329" s="55"/>
      <c r="E329" s="55"/>
      <c r="F329" s="55"/>
      <c r="H329">
        <v>35660</v>
      </c>
      <c r="I329" t="s">
        <v>1098</v>
      </c>
      <c r="J329" s="50">
        <v>0.85309999999999997</v>
      </c>
    </row>
    <row r="330" spans="1:10" x14ac:dyDescent="0.25">
      <c r="A330" s="54">
        <v>35840</v>
      </c>
      <c r="B330" s="54" t="s">
        <v>1100</v>
      </c>
      <c r="C330" s="55">
        <v>0.92969999999999997</v>
      </c>
      <c r="D330" s="55"/>
      <c r="E330" s="55"/>
      <c r="F330" s="55"/>
      <c r="H330">
        <v>35840</v>
      </c>
      <c r="I330" t="s">
        <v>1100</v>
      </c>
      <c r="J330" s="50">
        <v>0.9375</v>
      </c>
    </row>
    <row r="331" spans="1:10" x14ac:dyDescent="0.25">
      <c r="A331" s="54">
        <v>35980</v>
      </c>
      <c r="B331" s="54" t="s">
        <v>1103</v>
      </c>
      <c r="C331" s="55">
        <v>1.1654</v>
      </c>
      <c r="D331" s="55"/>
      <c r="E331" s="55"/>
      <c r="F331" s="55"/>
      <c r="H331">
        <v>35980</v>
      </c>
      <c r="I331" t="s">
        <v>1103</v>
      </c>
      <c r="J331" s="50">
        <v>1.1751</v>
      </c>
    </row>
    <row r="332" spans="1:10" x14ac:dyDescent="0.25">
      <c r="A332" s="54">
        <v>36084</v>
      </c>
      <c r="B332" s="54" t="s">
        <v>1105</v>
      </c>
      <c r="C332" s="55">
        <v>1.7819</v>
      </c>
      <c r="D332" s="55"/>
      <c r="E332" s="55"/>
      <c r="F332" s="55"/>
      <c r="H332">
        <v>36084</v>
      </c>
      <c r="I332" t="s">
        <v>1105</v>
      </c>
      <c r="J332" s="50">
        <v>1.7967</v>
      </c>
    </row>
    <row r="333" spans="1:10" x14ac:dyDescent="0.25">
      <c r="A333" s="54">
        <v>36100</v>
      </c>
      <c r="B333" s="54" t="s">
        <v>1108</v>
      </c>
      <c r="C333" s="55">
        <v>0.82609999999999995</v>
      </c>
      <c r="D333" s="55"/>
      <c r="E333" s="55"/>
      <c r="F333" s="55"/>
      <c r="H333">
        <v>36100</v>
      </c>
      <c r="I333" t="s">
        <v>1108</v>
      </c>
      <c r="J333" s="50">
        <v>0.83309999999999995</v>
      </c>
    </row>
    <row r="334" spans="1:10" x14ac:dyDescent="0.25">
      <c r="A334" s="54">
        <v>36140</v>
      </c>
      <c r="B334" s="54" t="s">
        <v>1110</v>
      </c>
      <c r="C334" s="55">
        <v>1.0825</v>
      </c>
      <c r="D334" s="55"/>
      <c r="E334" s="55"/>
      <c r="F334" s="55"/>
      <c r="H334">
        <v>36140</v>
      </c>
      <c r="I334" t="s">
        <v>1110</v>
      </c>
      <c r="J334" s="50">
        <v>1.0914999999999999</v>
      </c>
    </row>
    <row r="335" spans="1:10" x14ac:dyDescent="0.25">
      <c r="A335" s="54">
        <v>36220</v>
      </c>
      <c r="B335" s="54" t="s">
        <v>1112</v>
      </c>
      <c r="C335" s="55">
        <v>0.85489999999999999</v>
      </c>
      <c r="D335" s="55"/>
      <c r="E335" s="55"/>
      <c r="F335" s="55"/>
      <c r="H335">
        <v>36220</v>
      </c>
      <c r="I335" t="s">
        <v>1112</v>
      </c>
      <c r="J335" s="50">
        <v>0.86209999999999998</v>
      </c>
    </row>
    <row r="336" spans="1:10" x14ac:dyDescent="0.25">
      <c r="A336" s="54">
        <v>36260</v>
      </c>
      <c r="B336" s="54" t="s">
        <v>1114</v>
      </c>
      <c r="C336" s="55">
        <v>0.89629999999999999</v>
      </c>
      <c r="D336" s="55"/>
      <c r="E336" s="55"/>
      <c r="F336" s="55"/>
      <c r="H336">
        <v>36260</v>
      </c>
      <c r="I336" t="s">
        <v>1114</v>
      </c>
      <c r="J336" s="50">
        <v>0.90369999999999995</v>
      </c>
    </row>
    <row r="337" spans="1:10" x14ac:dyDescent="0.25">
      <c r="A337" s="54">
        <v>36420</v>
      </c>
      <c r="B337" s="54" t="s">
        <v>1119</v>
      </c>
      <c r="C337" s="55">
        <v>0.88139999999999996</v>
      </c>
      <c r="D337" s="55"/>
      <c r="E337" s="55"/>
      <c r="F337" s="55"/>
      <c r="H337">
        <v>36420</v>
      </c>
      <c r="I337" t="s">
        <v>1119</v>
      </c>
      <c r="J337" s="50">
        <v>0.88870000000000005</v>
      </c>
    </row>
    <row r="338" spans="1:10" x14ac:dyDescent="0.25">
      <c r="A338" s="54">
        <v>36500</v>
      </c>
      <c r="B338" s="54" t="s">
        <v>1127</v>
      </c>
      <c r="C338" s="55">
        <v>1.1429</v>
      </c>
      <c r="D338" s="55"/>
      <c r="E338" s="55"/>
      <c r="F338" s="55"/>
      <c r="H338">
        <v>36500</v>
      </c>
      <c r="I338" t="s">
        <v>1127</v>
      </c>
      <c r="J338" s="50">
        <v>1.1524000000000001</v>
      </c>
    </row>
    <row r="339" spans="1:10" x14ac:dyDescent="0.25">
      <c r="A339" s="54">
        <v>36540</v>
      </c>
      <c r="B339" s="54" t="s">
        <v>1129</v>
      </c>
      <c r="C339" s="55">
        <v>0.92469999999999997</v>
      </c>
      <c r="D339" s="55"/>
      <c r="E339" s="55"/>
      <c r="F339" s="55"/>
      <c r="H339">
        <v>36540</v>
      </c>
      <c r="I339" t="s">
        <v>1129</v>
      </c>
      <c r="J339" s="50">
        <v>0.93230000000000002</v>
      </c>
    </row>
    <row r="340" spans="1:10" x14ac:dyDescent="0.25">
      <c r="A340" s="54">
        <v>36740</v>
      </c>
      <c r="B340" s="54" t="s">
        <v>1138</v>
      </c>
      <c r="C340" s="55">
        <v>0.86750000000000005</v>
      </c>
      <c r="D340" s="55"/>
      <c r="E340" s="55"/>
      <c r="F340" s="55"/>
      <c r="H340">
        <v>36740</v>
      </c>
      <c r="I340" t="s">
        <v>1138</v>
      </c>
      <c r="J340" s="50">
        <v>0.87490000000000001</v>
      </c>
    </row>
    <row r="341" spans="1:10" x14ac:dyDescent="0.25">
      <c r="A341" s="54">
        <v>36780</v>
      </c>
      <c r="B341" s="54" t="s">
        <v>1143</v>
      </c>
      <c r="C341" s="55">
        <v>0.90859999999999996</v>
      </c>
      <c r="D341" s="55"/>
      <c r="E341" s="55"/>
      <c r="F341" s="55"/>
      <c r="H341">
        <v>36780</v>
      </c>
      <c r="I341" t="s">
        <v>1143</v>
      </c>
      <c r="J341" s="50">
        <v>0.91620000000000001</v>
      </c>
    </row>
    <row r="342" spans="1:10" x14ac:dyDescent="0.25">
      <c r="A342" s="54">
        <v>36980</v>
      </c>
      <c r="B342" s="54" t="s">
        <v>1145</v>
      </c>
      <c r="C342" s="55">
        <v>0.87470000000000003</v>
      </c>
      <c r="D342" s="55"/>
      <c r="E342" s="55"/>
      <c r="F342" s="55"/>
      <c r="H342">
        <v>36980</v>
      </c>
      <c r="I342" t="s">
        <v>1145</v>
      </c>
      <c r="J342" s="50">
        <v>0.88190000000000002</v>
      </c>
    </row>
    <row r="343" spans="1:10" x14ac:dyDescent="0.25">
      <c r="A343" s="54">
        <v>37100</v>
      </c>
      <c r="B343" s="54" t="s">
        <v>1149</v>
      </c>
      <c r="C343" s="55">
        <v>1.3452</v>
      </c>
      <c r="D343" s="55"/>
      <c r="E343" s="55"/>
      <c r="F343" s="55"/>
      <c r="H343">
        <v>37100</v>
      </c>
      <c r="I343" t="s">
        <v>1149</v>
      </c>
      <c r="J343" s="50">
        <v>1.3563000000000001</v>
      </c>
    </row>
    <row r="344" spans="1:10" x14ac:dyDescent="0.25">
      <c r="A344" s="54">
        <v>37340</v>
      </c>
      <c r="B344" s="54" t="s">
        <v>1151</v>
      </c>
      <c r="C344" s="55">
        <v>0.89929999999999999</v>
      </c>
      <c r="D344" s="55"/>
      <c r="E344" s="55"/>
      <c r="F344" s="55"/>
      <c r="H344">
        <v>37340</v>
      </c>
      <c r="I344" t="s">
        <v>1151</v>
      </c>
      <c r="J344" s="50">
        <v>0.90690000000000004</v>
      </c>
    </row>
    <row r="345" spans="1:10" x14ac:dyDescent="0.25">
      <c r="A345" s="54">
        <v>37460</v>
      </c>
      <c r="B345" s="54" t="s">
        <v>1153</v>
      </c>
      <c r="C345" s="55">
        <v>0.80710000000000004</v>
      </c>
      <c r="D345" s="55"/>
      <c r="E345" s="55"/>
      <c r="F345" s="55"/>
      <c r="H345">
        <v>37460</v>
      </c>
      <c r="I345" t="s">
        <v>1153</v>
      </c>
      <c r="J345" s="50">
        <v>0.81379999999999997</v>
      </c>
    </row>
    <row r="346" spans="1:10" x14ac:dyDescent="0.25">
      <c r="A346" s="54">
        <v>37620</v>
      </c>
      <c r="B346" s="54" t="s">
        <v>1156</v>
      </c>
      <c r="C346" s="55">
        <v>0.72150000000000003</v>
      </c>
      <c r="D346" s="55"/>
      <c r="E346" s="55"/>
      <c r="F346" s="55"/>
      <c r="H346">
        <v>37620</v>
      </c>
      <c r="I346" t="s">
        <v>1156</v>
      </c>
      <c r="J346" s="50">
        <v>0.72750000000000004</v>
      </c>
    </row>
    <row r="347" spans="1:10" x14ac:dyDescent="0.25">
      <c r="A347" s="54">
        <v>37860</v>
      </c>
      <c r="B347" s="54" t="s">
        <v>1159</v>
      </c>
      <c r="C347" s="55">
        <v>0.83320000000000005</v>
      </c>
      <c r="D347" s="55"/>
      <c r="E347" s="55"/>
      <c r="F347" s="55"/>
      <c r="H347">
        <v>37860</v>
      </c>
      <c r="I347" t="s">
        <v>1159</v>
      </c>
      <c r="J347" s="50">
        <v>0.84009999999999996</v>
      </c>
    </row>
    <row r="348" spans="1:10" x14ac:dyDescent="0.25">
      <c r="A348" s="54">
        <v>37900</v>
      </c>
      <c r="B348" s="54" t="s">
        <v>1162</v>
      </c>
      <c r="C348" s="55">
        <v>0.85650000000000004</v>
      </c>
      <c r="D348" s="55"/>
      <c r="E348" s="55"/>
      <c r="F348" s="55"/>
      <c r="H348">
        <v>37900</v>
      </c>
      <c r="I348" t="s">
        <v>1162</v>
      </c>
      <c r="J348" s="50">
        <v>0.86350000000000005</v>
      </c>
    </row>
    <row r="349" spans="1:10" x14ac:dyDescent="0.25">
      <c r="A349" s="54">
        <v>37964</v>
      </c>
      <c r="B349" s="54" t="s">
        <v>1168</v>
      </c>
      <c r="C349" s="55">
        <v>1.0936999999999999</v>
      </c>
      <c r="D349" s="55"/>
      <c r="E349" s="55"/>
      <c r="F349" s="55"/>
      <c r="H349">
        <v>37964</v>
      </c>
      <c r="I349" t="s">
        <v>1168</v>
      </c>
      <c r="J349" s="50">
        <v>1.1029</v>
      </c>
    </row>
    <row r="350" spans="1:10" x14ac:dyDescent="0.25">
      <c r="A350" s="54">
        <v>38060</v>
      </c>
      <c r="B350" s="54" t="s">
        <v>1171</v>
      </c>
      <c r="C350" s="55">
        <v>0.9859</v>
      </c>
      <c r="D350" s="55"/>
      <c r="E350" s="55"/>
      <c r="F350" s="55"/>
      <c r="H350">
        <v>38060</v>
      </c>
      <c r="I350" t="s">
        <v>1171</v>
      </c>
      <c r="J350" s="50">
        <v>0.99409999999999998</v>
      </c>
    </row>
    <row r="351" spans="1:10" x14ac:dyDescent="0.25">
      <c r="A351" s="54">
        <v>38220</v>
      </c>
      <c r="B351" s="54" t="s">
        <v>1174</v>
      </c>
      <c r="C351" s="55">
        <v>0.81089999999999995</v>
      </c>
      <c r="D351" s="55"/>
      <c r="E351" s="55"/>
      <c r="F351" s="55"/>
      <c r="H351">
        <v>38220</v>
      </c>
      <c r="I351" t="s">
        <v>1174</v>
      </c>
      <c r="J351" s="50">
        <v>0.81759999999999999</v>
      </c>
    </row>
    <row r="352" spans="1:10" x14ac:dyDescent="0.25">
      <c r="A352" s="54">
        <v>38300</v>
      </c>
      <c r="B352" s="54" t="s">
        <v>1178</v>
      </c>
      <c r="C352" s="55">
        <v>0.85219999999999996</v>
      </c>
      <c r="D352" s="55"/>
      <c r="E352" s="55"/>
      <c r="F352" s="55"/>
      <c r="H352">
        <v>38300</v>
      </c>
      <c r="I352" t="s">
        <v>1178</v>
      </c>
      <c r="J352" s="50">
        <v>0.85919999999999996</v>
      </c>
    </row>
    <row r="353" spans="1:10" x14ac:dyDescent="0.25">
      <c r="A353" s="54">
        <v>38340</v>
      </c>
      <c r="B353" s="54" t="s">
        <v>1186</v>
      </c>
      <c r="C353" s="55">
        <v>1.0802</v>
      </c>
      <c r="D353" s="55"/>
      <c r="E353" s="55"/>
      <c r="F353" s="55"/>
      <c r="H353">
        <v>38340</v>
      </c>
      <c r="I353" t="s">
        <v>1186</v>
      </c>
      <c r="J353" s="50">
        <v>1.0892999999999999</v>
      </c>
    </row>
    <row r="354" spans="1:10" x14ac:dyDescent="0.25">
      <c r="A354" s="54">
        <v>38540</v>
      </c>
      <c r="B354" s="54" t="s">
        <v>1188</v>
      </c>
      <c r="C354" s="55">
        <v>0.88919999999999999</v>
      </c>
      <c r="D354" s="55"/>
      <c r="E354" s="55"/>
      <c r="F354" s="55"/>
      <c r="H354">
        <v>38540</v>
      </c>
      <c r="I354" t="s">
        <v>1188</v>
      </c>
      <c r="J354" s="50">
        <v>0.89670000000000005</v>
      </c>
    </row>
    <row r="355" spans="1:10" x14ac:dyDescent="0.25">
      <c r="A355" s="54">
        <v>38660</v>
      </c>
      <c r="B355" s="54" t="s">
        <v>1190</v>
      </c>
      <c r="C355" s="55">
        <v>0.38719999999999999</v>
      </c>
      <c r="D355" s="55"/>
      <c r="E355" s="55"/>
      <c r="F355" s="55"/>
      <c r="H355">
        <v>38660</v>
      </c>
      <c r="I355" t="s">
        <v>1190</v>
      </c>
      <c r="J355" s="50">
        <v>0.39040000000000002</v>
      </c>
    </row>
    <row r="356" spans="1:10" x14ac:dyDescent="0.25">
      <c r="A356" s="54">
        <v>38860</v>
      </c>
      <c r="B356" s="54" t="s">
        <v>1198</v>
      </c>
      <c r="C356" s="55">
        <v>1.0167999999999999</v>
      </c>
      <c r="D356" s="55"/>
      <c r="E356" s="55"/>
      <c r="F356" s="55"/>
      <c r="H356">
        <v>38860</v>
      </c>
      <c r="I356" t="s">
        <v>1198</v>
      </c>
      <c r="J356" s="51">
        <v>1.0254000000000001</v>
      </c>
    </row>
    <row r="357" spans="1:10" x14ac:dyDescent="0.25">
      <c r="A357" s="54">
        <v>38900</v>
      </c>
      <c r="B357" s="54" t="s">
        <v>1202</v>
      </c>
      <c r="C357" s="55">
        <v>1.1867000000000001</v>
      </c>
      <c r="D357" s="55"/>
      <c r="E357" s="55"/>
      <c r="F357" s="55"/>
      <c r="H357">
        <v>38900</v>
      </c>
      <c r="I357" t="s">
        <v>1202</v>
      </c>
      <c r="J357" s="51">
        <v>1.1964999999999999</v>
      </c>
    </row>
    <row r="358" spans="1:10" x14ac:dyDescent="0.25">
      <c r="A358" s="54">
        <v>38940</v>
      </c>
      <c r="B358" s="54" t="s">
        <v>1210</v>
      </c>
      <c r="C358" s="55">
        <v>0.90259999999999996</v>
      </c>
      <c r="D358" s="55"/>
      <c r="E358" s="55"/>
      <c r="F358" s="55"/>
      <c r="H358">
        <v>38940</v>
      </c>
      <c r="I358" t="s">
        <v>1210</v>
      </c>
      <c r="J358" s="51">
        <v>0.91010000000000002</v>
      </c>
    </row>
    <row r="359" spans="1:10" x14ac:dyDescent="0.25">
      <c r="A359" s="54">
        <v>39140</v>
      </c>
      <c r="B359" s="54" t="s">
        <v>1213</v>
      </c>
      <c r="C359" s="55">
        <v>0.98209999999999997</v>
      </c>
      <c r="D359" s="55"/>
      <c r="E359" s="55"/>
      <c r="F359" s="55"/>
      <c r="H359">
        <v>39140</v>
      </c>
      <c r="I359" t="s">
        <v>1213</v>
      </c>
      <c r="J359" s="51">
        <v>0.99019999999999997</v>
      </c>
    </row>
    <row r="360" spans="1:10" x14ac:dyDescent="0.25">
      <c r="A360" s="54">
        <v>39300</v>
      </c>
      <c r="B360" s="54" t="s">
        <v>1215</v>
      </c>
      <c r="C360" s="55">
        <v>1.0310999999999999</v>
      </c>
      <c r="D360" s="55"/>
      <c r="E360" s="55"/>
      <c r="F360" s="55"/>
      <c r="H360">
        <v>39300</v>
      </c>
      <c r="I360" t="s">
        <v>1215</v>
      </c>
      <c r="J360" s="51">
        <v>1.0397000000000001</v>
      </c>
    </row>
    <row r="361" spans="1:10" x14ac:dyDescent="0.25">
      <c r="A361" s="54">
        <v>39340</v>
      </c>
      <c r="B361" s="54" t="s">
        <v>1222</v>
      </c>
      <c r="C361" s="55">
        <v>0.93569999999999998</v>
      </c>
      <c r="D361" s="55"/>
      <c r="E361" s="55"/>
      <c r="F361" s="55"/>
      <c r="H361">
        <v>39340</v>
      </c>
      <c r="I361" t="s">
        <v>1222</v>
      </c>
      <c r="J361" s="51">
        <v>0.94340000000000002</v>
      </c>
    </row>
    <row r="362" spans="1:10" x14ac:dyDescent="0.25">
      <c r="A362" s="54">
        <v>39380</v>
      </c>
      <c r="B362" s="54" t="s">
        <v>1225</v>
      </c>
      <c r="C362" s="55">
        <v>0.83250000000000002</v>
      </c>
      <c r="D362" s="55"/>
      <c r="E362" s="55"/>
      <c r="F362" s="55"/>
      <c r="H362">
        <v>39380</v>
      </c>
      <c r="I362" t="s">
        <v>1225</v>
      </c>
      <c r="J362" s="51">
        <v>0.83940000000000003</v>
      </c>
    </row>
    <row r="363" spans="1:10" x14ac:dyDescent="0.25">
      <c r="A363" s="54">
        <v>39460</v>
      </c>
      <c r="B363" s="54" t="s">
        <v>1227</v>
      </c>
      <c r="C363" s="55">
        <v>0.86209999999999998</v>
      </c>
      <c r="D363" s="55"/>
      <c r="E363" s="55"/>
      <c r="F363" s="55"/>
      <c r="H363">
        <v>39460</v>
      </c>
      <c r="I363" t="s">
        <v>1227</v>
      </c>
      <c r="J363" s="51">
        <v>0.86919999999999997</v>
      </c>
    </row>
    <row r="364" spans="1:10" x14ac:dyDescent="0.25">
      <c r="A364" s="54">
        <v>39540</v>
      </c>
      <c r="B364" s="54" t="s">
        <v>1229</v>
      </c>
      <c r="C364" s="55">
        <v>1.0147999999999999</v>
      </c>
      <c r="D364" s="55"/>
      <c r="E364" s="55"/>
      <c r="F364" s="55"/>
      <c r="H364">
        <v>39540</v>
      </c>
      <c r="I364" t="s">
        <v>1229</v>
      </c>
      <c r="J364" s="51">
        <v>1.0234000000000001</v>
      </c>
    </row>
    <row r="365" spans="1:10" x14ac:dyDescent="0.25">
      <c r="A365" s="54">
        <v>39580</v>
      </c>
      <c r="B365" s="54" t="s">
        <v>1231</v>
      </c>
      <c r="C365" s="55">
        <v>0.93610000000000004</v>
      </c>
      <c r="D365" s="55"/>
      <c r="E365" s="55"/>
      <c r="F365" s="55"/>
      <c r="H365">
        <v>39580</v>
      </c>
      <c r="I365" t="s">
        <v>1231</v>
      </c>
      <c r="J365" s="51">
        <v>0.94389999999999996</v>
      </c>
    </row>
    <row r="366" spans="1:10" x14ac:dyDescent="0.25">
      <c r="A366" s="54">
        <v>39660</v>
      </c>
      <c r="B366" s="54" t="s">
        <v>1235</v>
      </c>
      <c r="C366" s="55">
        <v>0.86</v>
      </c>
      <c r="D366" s="55"/>
      <c r="E366" s="55"/>
      <c r="F366" s="55"/>
      <c r="H366">
        <v>39660</v>
      </c>
      <c r="I366" t="s">
        <v>1235</v>
      </c>
      <c r="J366" s="51">
        <v>0.86709999999999998</v>
      </c>
    </row>
    <row r="367" spans="1:10" x14ac:dyDescent="0.25">
      <c r="A367" s="54">
        <v>39740</v>
      </c>
      <c r="B367" s="54" t="s">
        <v>1239</v>
      </c>
      <c r="C367" s="55">
        <v>1.0027999999999999</v>
      </c>
      <c r="D367" s="55"/>
      <c r="E367" s="55"/>
      <c r="F367" s="55"/>
      <c r="H367">
        <v>39740</v>
      </c>
      <c r="I367" t="s">
        <v>1239</v>
      </c>
      <c r="J367" s="51">
        <v>1.0111000000000001</v>
      </c>
    </row>
    <row r="368" spans="1:10" x14ac:dyDescent="0.25">
      <c r="A368" s="54">
        <v>39820</v>
      </c>
      <c r="B368" s="54" t="s">
        <v>1241</v>
      </c>
      <c r="C368" s="55">
        <v>1.4063000000000001</v>
      </c>
      <c r="D368" s="55"/>
      <c r="E368" s="55"/>
      <c r="F368" s="55"/>
      <c r="H368">
        <v>39820</v>
      </c>
      <c r="I368" t="s">
        <v>1241</v>
      </c>
      <c r="J368" s="51">
        <v>1.4178999999999999</v>
      </c>
    </row>
    <row r="369" spans="1:10" x14ac:dyDescent="0.25">
      <c r="A369" s="54">
        <v>39900</v>
      </c>
      <c r="B369" s="54" t="s">
        <v>1243</v>
      </c>
      <c r="C369" s="55">
        <v>0.91669999999999996</v>
      </c>
      <c r="D369" s="55"/>
      <c r="E369" s="55"/>
      <c r="F369" s="55"/>
      <c r="H369">
        <v>39900</v>
      </c>
      <c r="I369" t="s">
        <v>1243</v>
      </c>
      <c r="J369" s="51">
        <v>0.9244</v>
      </c>
    </row>
    <row r="370" spans="1:10" x14ac:dyDescent="0.25">
      <c r="A370" s="54">
        <v>40060</v>
      </c>
      <c r="B370" s="54" t="s">
        <v>1246</v>
      </c>
      <c r="C370" s="55">
        <v>0.91639999999999999</v>
      </c>
      <c r="D370" s="55"/>
      <c r="E370" s="55"/>
      <c r="F370" s="55"/>
      <c r="H370">
        <v>40060</v>
      </c>
      <c r="I370" t="s">
        <v>1246</v>
      </c>
      <c r="J370" s="51">
        <v>0.92410000000000003</v>
      </c>
    </row>
    <row r="371" spans="1:10" x14ac:dyDescent="0.25">
      <c r="A371" s="54">
        <v>40140</v>
      </c>
      <c r="B371" s="54" t="s">
        <v>1264</v>
      </c>
      <c r="C371" s="55">
        <v>1.1382000000000001</v>
      </c>
      <c r="D371" s="55"/>
      <c r="E371" s="55"/>
      <c r="F371" s="55"/>
      <c r="H371">
        <v>40140</v>
      </c>
      <c r="I371" t="s">
        <v>1264</v>
      </c>
      <c r="J371" s="51">
        <v>1.1476</v>
      </c>
    </row>
    <row r="372" spans="1:10" x14ac:dyDescent="0.25">
      <c r="A372" s="54">
        <v>40220</v>
      </c>
      <c r="B372" s="54" t="s">
        <v>1267</v>
      </c>
      <c r="C372" s="55">
        <v>0.73360000000000003</v>
      </c>
      <c r="D372" s="55"/>
      <c r="E372" s="55"/>
      <c r="F372" s="55"/>
      <c r="H372">
        <v>40220</v>
      </c>
      <c r="I372" t="s">
        <v>1267</v>
      </c>
      <c r="J372" s="51">
        <v>0.73970000000000002</v>
      </c>
    </row>
    <row r="373" spans="1:10" x14ac:dyDescent="0.25">
      <c r="A373" s="54">
        <v>40340</v>
      </c>
      <c r="B373" s="54" t="s">
        <v>1274</v>
      </c>
      <c r="C373" s="55">
        <v>1.0634999999999999</v>
      </c>
      <c r="D373" s="55"/>
      <c r="E373" s="55"/>
      <c r="F373" s="55"/>
      <c r="H373">
        <v>40340</v>
      </c>
      <c r="I373" t="s">
        <v>1274</v>
      </c>
      <c r="J373" s="51">
        <v>1.0725</v>
      </c>
    </row>
    <row r="374" spans="1:10" x14ac:dyDescent="0.25">
      <c r="A374" s="54">
        <v>40380</v>
      </c>
      <c r="B374" s="54" t="s">
        <v>1279</v>
      </c>
      <c r="C374" s="55">
        <v>0.84250000000000003</v>
      </c>
      <c r="D374" s="55"/>
      <c r="E374" s="55"/>
      <c r="F374" s="55"/>
      <c r="H374">
        <v>40380</v>
      </c>
      <c r="I374" t="s">
        <v>1279</v>
      </c>
      <c r="J374" s="51">
        <v>0.84960000000000002</v>
      </c>
    </row>
    <row r="375" spans="1:10" x14ac:dyDescent="0.25">
      <c r="A375" s="54">
        <v>40420</v>
      </c>
      <c r="B375" s="54" t="s">
        <v>1286</v>
      </c>
      <c r="C375" s="55">
        <v>0.97030000000000005</v>
      </c>
      <c r="D375" s="55"/>
      <c r="E375" s="55"/>
      <c r="F375" s="55"/>
      <c r="H375">
        <v>40420</v>
      </c>
      <c r="I375" t="s">
        <v>1286</v>
      </c>
      <c r="J375" s="51">
        <v>0.97840000000000005</v>
      </c>
    </row>
    <row r="376" spans="1:10" x14ac:dyDescent="0.25">
      <c r="A376" s="54">
        <v>40484</v>
      </c>
      <c r="B376" s="54" t="s">
        <v>1289</v>
      </c>
      <c r="C376" s="55">
        <v>1.0068999999999999</v>
      </c>
      <c r="D376" s="55"/>
      <c r="E376" s="55"/>
      <c r="F376" s="55"/>
      <c r="H376">
        <v>40484</v>
      </c>
      <c r="I376" t="s">
        <v>1289</v>
      </c>
      <c r="J376" s="51">
        <v>1.0152000000000001</v>
      </c>
    </row>
    <row r="377" spans="1:10" x14ac:dyDescent="0.25">
      <c r="A377" s="54">
        <v>40580</v>
      </c>
      <c r="B377" s="54" t="s">
        <v>1292</v>
      </c>
      <c r="C377" s="55">
        <v>0.81930000000000003</v>
      </c>
      <c r="D377" s="55"/>
      <c r="E377" s="55"/>
      <c r="F377" s="55"/>
      <c r="H377">
        <v>40580</v>
      </c>
      <c r="I377" t="s">
        <v>1292</v>
      </c>
      <c r="J377" s="51">
        <v>0.82630000000000003</v>
      </c>
    </row>
    <row r="378" spans="1:10" x14ac:dyDescent="0.25">
      <c r="A378" s="54">
        <v>40660</v>
      </c>
      <c r="B378" s="54" t="s">
        <v>1295</v>
      </c>
      <c r="C378" s="55">
        <v>0.87139999999999995</v>
      </c>
      <c r="D378" s="55"/>
      <c r="E378" s="55"/>
      <c r="F378" s="55"/>
      <c r="H378">
        <v>40660</v>
      </c>
      <c r="I378" t="s">
        <v>1295</v>
      </c>
      <c r="J378" s="51">
        <v>0.87870000000000004</v>
      </c>
    </row>
    <row r="379" spans="1:10" x14ac:dyDescent="0.25">
      <c r="A379" s="54">
        <v>40900</v>
      </c>
      <c r="B379" s="54" t="s">
        <v>1297</v>
      </c>
      <c r="C379" s="55">
        <v>1.6782999999999999</v>
      </c>
      <c r="D379" s="55"/>
      <c r="E379" s="55"/>
      <c r="F379" s="55"/>
      <c r="H379">
        <v>40900</v>
      </c>
      <c r="I379" t="s">
        <v>1297</v>
      </c>
      <c r="J379" s="51">
        <v>1.6922999999999999</v>
      </c>
    </row>
    <row r="380" spans="1:10" x14ac:dyDescent="0.25">
      <c r="A380" s="54">
        <v>40980</v>
      </c>
      <c r="B380" s="54" t="s">
        <v>1302</v>
      </c>
      <c r="C380" s="55">
        <v>0.8589</v>
      </c>
      <c r="D380" s="55"/>
      <c r="E380" s="55"/>
      <c r="F380" s="55"/>
      <c r="H380">
        <v>40980</v>
      </c>
      <c r="I380" t="s">
        <v>1302</v>
      </c>
      <c r="J380" s="51">
        <v>0.86599999999999999</v>
      </c>
    </row>
    <row r="381" spans="1:10" x14ac:dyDescent="0.25">
      <c r="A381" s="54">
        <v>41060</v>
      </c>
      <c r="B381" s="54" t="s">
        <v>1304</v>
      </c>
      <c r="C381" s="55">
        <v>0.94440000000000002</v>
      </c>
      <c r="D381" s="55"/>
      <c r="E381" s="55"/>
      <c r="F381" s="55"/>
      <c r="H381">
        <v>41060</v>
      </c>
      <c r="I381" t="s">
        <v>1304</v>
      </c>
      <c r="J381" s="51">
        <v>0.95230000000000004</v>
      </c>
    </row>
    <row r="382" spans="1:10" x14ac:dyDescent="0.25">
      <c r="A382" s="54">
        <v>41100</v>
      </c>
      <c r="B382" s="54" t="s">
        <v>1307</v>
      </c>
      <c r="C382" s="55">
        <v>0.92700000000000005</v>
      </c>
      <c r="D382" s="55"/>
      <c r="E382" s="55"/>
      <c r="F382" s="55"/>
      <c r="H382">
        <v>41100</v>
      </c>
      <c r="I382" t="s">
        <v>1307</v>
      </c>
      <c r="J382" s="51">
        <v>0.93479999999999996</v>
      </c>
    </row>
    <row r="383" spans="1:10" x14ac:dyDescent="0.25">
      <c r="A383" s="54">
        <v>41140</v>
      </c>
      <c r="B383" s="54" t="s">
        <v>1309</v>
      </c>
      <c r="C383" s="55">
        <v>0.9446</v>
      </c>
      <c r="D383" s="55"/>
      <c r="E383" s="55"/>
      <c r="F383" s="55"/>
      <c r="H383">
        <v>41140</v>
      </c>
      <c r="I383" t="s">
        <v>1309</v>
      </c>
      <c r="J383" s="51">
        <v>0.95250000000000001</v>
      </c>
    </row>
    <row r="384" spans="1:10" x14ac:dyDescent="0.25">
      <c r="A384" s="54">
        <v>41180</v>
      </c>
      <c r="B384" s="54" t="s">
        <v>1314</v>
      </c>
      <c r="C384" s="55">
        <v>0.93459999999999999</v>
      </c>
      <c r="D384" s="55"/>
      <c r="E384" s="55"/>
      <c r="F384" s="55"/>
      <c r="H384">
        <v>41180</v>
      </c>
      <c r="I384" t="s">
        <v>1314</v>
      </c>
      <c r="J384" s="51">
        <v>0.94230000000000003</v>
      </c>
    </row>
    <row r="385" spans="1:10" x14ac:dyDescent="0.25">
      <c r="A385" s="54">
        <v>41420</v>
      </c>
      <c r="B385" s="54" t="s">
        <v>1330</v>
      </c>
      <c r="C385" s="55">
        <v>1.0802</v>
      </c>
      <c r="D385" s="55"/>
      <c r="E385" s="55"/>
      <c r="F385" s="55"/>
      <c r="H385">
        <v>41420</v>
      </c>
      <c r="I385" t="s">
        <v>1330</v>
      </c>
      <c r="J385" s="51">
        <v>1.0892999999999999</v>
      </c>
    </row>
    <row r="386" spans="1:10" x14ac:dyDescent="0.25">
      <c r="A386" s="54">
        <v>41500</v>
      </c>
      <c r="B386" s="54" t="s">
        <v>1333</v>
      </c>
      <c r="C386" s="55">
        <v>1.7783</v>
      </c>
      <c r="D386" s="55"/>
      <c r="E386" s="55"/>
      <c r="F386" s="55"/>
      <c r="H386">
        <v>41500</v>
      </c>
      <c r="I386" t="s">
        <v>1333</v>
      </c>
      <c r="J386" s="51">
        <v>1.7930999999999999</v>
      </c>
    </row>
    <row r="387" spans="1:10" x14ac:dyDescent="0.25">
      <c r="A387" s="54">
        <v>41540</v>
      </c>
      <c r="B387" s="54" t="s">
        <v>1335</v>
      </c>
      <c r="C387" s="55">
        <v>0.92859999999999998</v>
      </c>
      <c r="D387" s="55"/>
      <c r="E387" s="55"/>
      <c r="F387" s="55"/>
      <c r="H387">
        <v>41540</v>
      </c>
      <c r="I387" t="s">
        <v>1335</v>
      </c>
      <c r="J387" s="51">
        <v>0.93640000000000001</v>
      </c>
    </row>
    <row r="388" spans="1:10" x14ac:dyDescent="0.25">
      <c r="A388" s="54">
        <v>41620</v>
      </c>
      <c r="B388" s="54" t="s">
        <v>1340</v>
      </c>
      <c r="C388" s="55">
        <v>0.96830000000000005</v>
      </c>
      <c r="D388" s="55"/>
      <c r="E388" s="55"/>
      <c r="F388" s="55"/>
      <c r="H388">
        <v>41620</v>
      </c>
      <c r="I388" t="s">
        <v>1340</v>
      </c>
      <c r="J388" s="51">
        <v>0.97640000000000005</v>
      </c>
    </row>
    <row r="389" spans="1:10" x14ac:dyDescent="0.25">
      <c r="A389" s="54">
        <v>41660</v>
      </c>
      <c r="B389" s="54" t="s">
        <v>1343</v>
      </c>
      <c r="C389" s="55">
        <v>0.80730000000000002</v>
      </c>
      <c r="D389" s="55"/>
      <c r="E389" s="55"/>
      <c r="F389" s="55"/>
      <c r="H389">
        <v>41660</v>
      </c>
      <c r="I389" t="s">
        <v>1343</v>
      </c>
      <c r="J389" s="51">
        <v>0.81399999999999995</v>
      </c>
    </row>
    <row r="390" spans="1:10" x14ac:dyDescent="0.25">
      <c r="A390" s="54">
        <v>41700</v>
      </c>
      <c r="B390" s="54" t="s">
        <v>1346</v>
      </c>
      <c r="C390" s="55">
        <v>0.83930000000000005</v>
      </c>
      <c r="D390" s="55"/>
      <c r="E390" s="55"/>
      <c r="F390" s="55"/>
      <c r="H390">
        <v>41700</v>
      </c>
      <c r="I390" t="s">
        <v>1346</v>
      </c>
      <c r="J390" s="51">
        <v>0.84619999999999995</v>
      </c>
    </row>
    <row r="391" spans="1:10" x14ac:dyDescent="0.25">
      <c r="A391" s="54">
        <v>41740</v>
      </c>
      <c r="B391" s="54" t="s">
        <v>1355</v>
      </c>
      <c r="C391" s="55">
        <v>1.2150000000000001</v>
      </c>
      <c r="D391" s="55"/>
      <c r="E391" s="55"/>
      <c r="F391" s="55"/>
      <c r="H391">
        <v>41740</v>
      </c>
      <c r="I391" t="s">
        <v>1355</v>
      </c>
      <c r="J391" s="51">
        <v>1.2251000000000001</v>
      </c>
    </row>
    <row r="392" spans="1:10" x14ac:dyDescent="0.25">
      <c r="A392" s="54">
        <v>41884</v>
      </c>
      <c r="B392" s="54" t="s">
        <v>1357</v>
      </c>
      <c r="C392" s="55">
        <v>1.8115000000000001</v>
      </c>
      <c r="D392" s="55"/>
      <c r="E392" s="55"/>
      <c r="F392" s="55"/>
      <c r="H392">
        <v>41884</v>
      </c>
      <c r="I392" t="s">
        <v>1357</v>
      </c>
      <c r="J392" s="51">
        <v>1.8265</v>
      </c>
    </row>
    <row r="393" spans="1:10" x14ac:dyDescent="0.25">
      <c r="A393" s="54">
        <v>41900</v>
      </c>
      <c r="B393" s="54" t="s">
        <v>1360</v>
      </c>
      <c r="C393" s="55">
        <v>0.44600000000000001</v>
      </c>
      <c r="D393" s="55"/>
      <c r="E393" s="55"/>
      <c r="F393" s="55"/>
      <c r="H393">
        <v>41900</v>
      </c>
      <c r="I393" t="s">
        <v>1360</v>
      </c>
      <c r="J393" s="51">
        <v>0.44969999999999999</v>
      </c>
    </row>
    <row r="394" spans="1:10" x14ac:dyDescent="0.25">
      <c r="A394" s="54">
        <v>41940</v>
      </c>
      <c r="B394" s="54" t="s">
        <v>1365</v>
      </c>
      <c r="C394" s="55">
        <v>1.9053</v>
      </c>
      <c r="D394" s="55"/>
      <c r="E394" s="55"/>
      <c r="F394" s="55"/>
      <c r="H394">
        <v>41940</v>
      </c>
      <c r="I394" t="s">
        <v>1365</v>
      </c>
      <c r="J394" s="51">
        <v>1.9212</v>
      </c>
    </row>
    <row r="395" spans="1:10" x14ac:dyDescent="0.25">
      <c r="A395" s="54">
        <v>41980</v>
      </c>
      <c r="B395" s="54" t="s">
        <v>1368</v>
      </c>
      <c r="C395" s="55">
        <v>0.4098</v>
      </c>
      <c r="D395" s="55"/>
      <c r="E395" s="55"/>
      <c r="F395" s="55"/>
      <c r="H395">
        <v>41980</v>
      </c>
      <c r="I395" t="s">
        <v>1368</v>
      </c>
      <c r="J395" s="51">
        <v>0.41310000000000002</v>
      </c>
    </row>
    <row r="396" spans="1:10" x14ac:dyDescent="0.25">
      <c r="A396" s="54">
        <v>42020</v>
      </c>
      <c r="B396" s="54" t="s">
        <v>1409</v>
      </c>
      <c r="C396" s="55">
        <v>1.3435999999999999</v>
      </c>
      <c r="D396" s="55"/>
      <c r="E396" s="55"/>
      <c r="F396" s="55"/>
      <c r="H396">
        <v>42020</v>
      </c>
      <c r="I396" t="s">
        <v>1409</v>
      </c>
      <c r="J396" s="51">
        <v>1.3548</v>
      </c>
    </row>
    <row r="397" spans="1:10" x14ac:dyDescent="0.25">
      <c r="A397" s="54">
        <v>42034</v>
      </c>
      <c r="B397" s="54" t="s">
        <v>1411</v>
      </c>
      <c r="C397" s="55">
        <v>1.8122</v>
      </c>
      <c r="D397" s="55"/>
      <c r="E397" s="55"/>
      <c r="F397" s="55"/>
      <c r="H397">
        <v>42034</v>
      </c>
      <c r="I397" t="s">
        <v>1411</v>
      </c>
      <c r="J397" s="51">
        <v>1.8271999999999999</v>
      </c>
    </row>
    <row r="398" spans="1:10" x14ac:dyDescent="0.25">
      <c r="A398" s="54">
        <v>42100</v>
      </c>
      <c r="B398" s="54" t="s">
        <v>1413</v>
      </c>
      <c r="C398" s="55">
        <v>1.8361000000000001</v>
      </c>
      <c r="D398" s="55"/>
      <c r="E398" s="55"/>
      <c r="F398" s="55"/>
      <c r="H398">
        <v>42100</v>
      </c>
      <c r="I398" t="s">
        <v>1413</v>
      </c>
      <c r="J398" s="51">
        <v>1.8514999999999999</v>
      </c>
    </row>
    <row r="399" spans="1:10" x14ac:dyDescent="0.25">
      <c r="A399" s="54">
        <v>42140</v>
      </c>
      <c r="B399" s="54" t="s">
        <v>1415</v>
      </c>
      <c r="C399" s="55">
        <v>1.0541</v>
      </c>
      <c r="D399" s="55"/>
      <c r="E399" s="55"/>
      <c r="F399" s="55"/>
      <c r="H399">
        <v>42140</v>
      </c>
      <c r="I399" t="s">
        <v>1415</v>
      </c>
      <c r="J399" s="51">
        <v>1.0629</v>
      </c>
    </row>
    <row r="400" spans="1:10" x14ac:dyDescent="0.25">
      <c r="A400" s="54">
        <v>42200</v>
      </c>
      <c r="B400" s="54" t="s">
        <v>1417</v>
      </c>
      <c r="C400" s="55">
        <v>1.4312</v>
      </c>
      <c r="D400" s="55"/>
      <c r="E400" s="55"/>
      <c r="F400" s="55"/>
      <c r="H400">
        <v>42200</v>
      </c>
      <c r="I400" t="s">
        <v>1417</v>
      </c>
      <c r="J400" s="51">
        <v>1.4431</v>
      </c>
    </row>
    <row r="401" spans="1:10" x14ac:dyDescent="0.25">
      <c r="A401" s="54">
        <v>42220</v>
      </c>
      <c r="B401" s="54" t="s">
        <v>1419</v>
      </c>
      <c r="C401" s="55">
        <v>1.6218999999999999</v>
      </c>
      <c r="D401" s="55"/>
      <c r="E401" s="55"/>
      <c r="F401" s="55"/>
      <c r="H401">
        <v>42220</v>
      </c>
      <c r="I401" t="s">
        <v>1419</v>
      </c>
      <c r="J401" s="51">
        <v>1.6355</v>
      </c>
    </row>
    <row r="402" spans="1:10" x14ac:dyDescent="0.25">
      <c r="A402" s="54">
        <v>42340</v>
      </c>
      <c r="B402" s="54" t="s">
        <v>1421</v>
      </c>
      <c r="C402" s="55">
        <v>0.78759999999999997</v>
      </c>
      <c r="D402" s="55"/>
      <c r="E402" s="55"/>
      <c r="F402" s="55"/>
      <c r="H402">
        <v>42340</v>
      </c>
      <c r="I402" t="s">
        <v>1421</v>
      </c>
      <c r="J402" s="51">
        <v>0.79420000000000002</v>
      </c>
    </row>
    <row r="403" spans="1:10" x14ac:dyDescent="0.25">
      <c r="A403" s="54">
        <v>42540</v>
      </c>
      <c r="B403" s="54" t="s">
        <v>1425</v>
      </c>
      <c r="C403" s="55">
        <v>0.8347</v>
      </c>
      <c r="D403" s="55"/>
      <c r="E403" s="55"/>
      <c r="F403" s="55"/>
      <c r="H403">
        <v>42540</v>
      </c>
      <c r="I403" t="s">
        <v>1425</v>
      </c>
      <c r="J403" s="51">
        <v>0.8417</v>
      </c>
    </row>
    <row r="404" spans="1:10" x14ac:dyDescent="0.25">
      <c r="A404" s="54">
        <v>42644</v>
      </c>
      <c r="B404" s="54" t="s">
        <v>1429</v>
      </c>
      <c r="C404" s="55">
        <v>1.1661999999999999</v>
      </c>
      <c r="D404" s="55"/>
      <c r="E404" s="55"/>
      <c r="F404" s="55"/>
      <c r="H404">
        <v>42644</v>
      </c>
      <c r="I404" t="s">
        <v>1429</v>
      </c>
      <c r="J404" s="51">
        <v>1.1759999999999999</v>
      </c>
    </row>
    <row r="405" spans="1:10" x14ac:dyDescent="0.25">
      <c r="A405" s="54">
        <v>42680</v>
      </c>
      <c r="B405" s="54" t="s">
        <v>1432</v>
      </c>
      <c r="C405" s="55">
        <v>0.79459999999999997</v>
      </c>
      <c r="D405" s="55"/>
      <c r="E405" s="55"/>
      <c r="F405" s="55"/>
      <c r="H405">
        <v>42680</v>
      </c>
      <c r="I405" t="s">
        <v>1432</v>
      </c>
      <c r="J405" s="51">
        <v>0.80130000000000001</v>
      </c>
    </row>
    <row r="406" spans="1:10" x14ac:dyDescent="0.25">
      <c r="A406" s="54">
        <v>42700</v>
      </c>
      <c r="B406" s="54" t="s">
        <v>1434</v>
      </c>
      <c r="C406" s="55">
        <v>0.79490000000000005</v>
      </c>
      <c r="D406" s="55"/>
      <c r="E406" s="55"/>
      <c r="F406" s="55"/>
      <c r="H406">
        <v>42700</v>
      </c>
      <c r="I406" t="s">
        <v>1434</v>
      </c>
      <c r="J406" s="52">
        <v>0.80149999999999999</v>
      </c>
    </row>
    <row r="407" spans="1:10" x14ac:dyDescent="0.25">
      <c r="A407" s="54">
        <v>43100</v>
      </c>
      <c r="B407" s="54" t="s">
        <v>1436</v>
      </c>
      <c r="C407" s="55">
        <v>0.93400000000000005</v>
      </c>
      <c r="D407" s="55"/>
      <c r="E407" s="55"/>
      <c r="F407" s="55"/>
      <c r="H407">
        <v>43100</v>
      </c>
      <c r="I407" t="s">
        <v>1436</v>
      </c>
      <c r="J407" s="52">
        <v>0.94159999999999999</v>
      </c>
    </row>
    <row r="408" spans="1:10" x14ac:dyDescent="0.25">
      <c r="A408" s="54">
        <v>43300</v>
      </c>
      <c r="B408" s="54" t="s">
        <v>1438</v>
      </c>
      <c r="C408" s="55">
        <v>0.8931</v>
      </c>
      <c r="D408" s="55"/>
      <c r="E408" s="55"/>
      <c r="F408" s="55"/>
      <c r="H408">
        <v>43300</v>
      </c>
      <c r="I408" t="s">
        <v>1438</v>
      </c>
      <c r="J408" s="52">
        <v>0.90049999999999997</v>
      </c>
    </row>
    <row r="409" spans="1:10" x14ac:dyDescent="0.25">
      <c r="A409" s="54">
        <v>43340</v>
      </c>
      <c r="B409" s="54" t="s">
        <v>1440</v>
      </c>
      <c r="C409" s="55">
        <v>0.80020000000000002</v>
      </c>
      <c r="D409" s="55"/>
      <c r="E409" s="55"/>
      <c r="F409" s="55"/>
      <c r="H409">
        <v>43340</v>
      </c>
      <c r="I409" t="s">
        <v>1440</v>
      </c>
      <c r="J409" s="52">
        <v>0.80689999999999995</v>
      </c>
    </row>
    <row r="410" spans="1:10" x14ac:dyDescent="0.25">
      <c r="A410" s="54">
        <v>43420</v>
      </c>
      <c r="B410" s="54" t="s">
        <v>1445</v>
      </c>
      <c r="C410" s="55">
        <v>0.83520000000000005</v>
      </c>
      <c r="D410" s="55"/>
      <c r="E410" s="55"/>
      <c r="F410" s="55"/>
      <c r="H410">
        <v>43420</v>
      </c>
      <c r="I410" t="s">
        <v>1445</v>
      </c>
      <c r="J410" s="52">
        <v>0.84219999999999995</v>
      </c>
    </row>
    <row r="411" spans="1:10" x14ac:dyDescent="0.25">
      <c r="A411" s="54">
        <v>43524</v>
      </c>
      <c r="B411" s="54" t="s">
        <v>1447</v>
      </c>
      <c r="C411" s="55">
        <v>0.97570000000000001</v>
      </c>
      <c r="D411" s="55"/>
      <c r="E411" s="55"/>
      <c r="F411" s="55"/>
      <c r="H411">
        <v>43524</v>
      </c>
      <c r="I411" t="s">
        <v>1447</v>
      </c>
      <c r="J411" s="52">
        <v>0.9839</v>
      </c>
    </row>
    <row r="412" spans="1:10" x14ac:dyDescent="0.25">
      <c r="A412" s="54">
        <v>43580</v>
      </c>
      <c r="B412" s="54" t="s">
        <v>1450</v>
      </c>
      <c r="C412" s="55">
        <v>0.84409999999999996</v>
      </c>
      <c r="D412" s="55"/>
      <c r="E412" s="55"/>
      <c r="F412" s="55"/>
      <c r="H412">
        <v>43580</v>
      </c>
      <c r="I412" t="s">
        <v>1450</v>
      </c>
      <c r="J412" s="52">
        <v>0.85119999999999996</v>
      </c>
    </row>
    <row r="413" spans="1:10" x14ac:dyDescent="0.25">
      <c r="A413" s="54">
        <v>43620</v>
      </c>
      <c r="B413" s="54" t="s">
        <v>1456</v>
      </c>
      <c r="C413" s="55">
        <v>0.7873</v>
      </c>
      <c r="D413" s="55"/>
      <c r="E413" s="55"/>
      <c r="F413" s="55"/>
      <c r="H413">
        <v>43620</v>
      </c>
      <c r="I413" t="s">
        <v>1456</v>
      </c>
      <c r="J413" s="52">
        <v>0.79379999999999995</v>
      </c>
    </row>
    <row r="414" spans="1:10" x14ac:dyDescent="0.25">
      <c r="A414" s="54">
        <v>43780</v>
      </c>
      <c r="B414" s="54" t="s">
        <v>1461</v>
      </c>
      <c r="C414" s="55">
        <v>0.92269999999999996</v>
      </c>
      <c r="D414" s="55"/>
      <c r="E414" s="55"/>
      <c r="F414" s="55"/>
      <c r="H414">
        <v>43780</v>
      </c>
      <c r="I414" t="s">
        <v>1461</v>
      </c>
      <c r="J414" s="52">
        <v>0.93030000000000002</v>
      </c>
    </row>
    <row r="415" spans="1:10" x14ac:dyDescent="0.25">
      <c r="A415" s="54">
        <v>43900</v>
      </c>
      <c r="B415" s="54" t="s">
        <v>1464</v>
      </c>
      <c r="C415" s="55">
        <v>0.85209999999999997</v>
      </c>
      <c r="D415" s="55"/>
      <c r="E415" s="55"/>
      <c r="F415" s="55"/>
      <c r="H415">
        <v>43900</v>
      </c>
      <c r="I415" t="s">
        <v>1464</v>
      </c>
      <c r="J415" s="52">
        <v>0.85919999999999996</v>
      </c>
    </row>
    <row r="416" spans="1:10" x14ac:dyDescent="0.25">
      <c r="A416" s="54">
        <v>44060</v>
      </c>
      <c r="B416" s="54" t="s">
        <v>1467</v>
      </c>
      <c r="C416" s="55">
        <v>1.1055999999999999</v>
      </c>
      <c r="D416" s="55"/>
      <c r="E416" s="55"/>
      <c r="F416" s="55"/>
      <c r="H416">
        <v>44060</v>
      </c>
      <c r="I416" t="s">
        <v>1467</v>
      </c>
      <c r="J416" s="52">
        <v>1.1149</v>
      </c>
    </row>
    <row r="417" spans="1:10" x14ac:dyDescent="0.25">
      <c r="A417" s="54">
        <v>44100</v>
      </c>
      <c r="B417" s="54" t="s">
        <v>1471</v>
      </c>
      <c r="C417" s="55">
        <v>0.94179999999999997</v>
      </c>
      <c r="D417" s="55"/>
      <c r="E417" s="55"/>
      <c r="F417" s="55"/>
      <c r="H417">
        <v>44100</v>
      </c>
      <c r="I417" t="s">
        <v>1471</v>
      </c>
      <c r="J417" s="52">
        <v>0.9496</v>
      </c>
    </row>
    <row r="418" spans="1:10" x14ac:dyDescent="0.25">
      <c r="A418" s="54">
        <v>44140</v>
      </c>
      <c r="B418" s="54" t="s">
        <v>1474</v>
      </c>
      <c r="C418" s="55">
        <v>1.0028999999999999</v>
      </c>
      <c r="D418" s="55"/>
      <c r="E418" s="55"/>
      <c r="F418" s="55"/>
      <c r="H418">
        <v>44140</v>
      </c>
      <c r="I418" t="s">
        <v>1474</v>
      </c>
      <c r="J418" s="52">
        <v>1.0114000000000001</v>
      </c>
    </row>
    <row r="419" spans="1:10" x14ac:dyDescent="0.25">
      <c r="A419" s="54">
        <v>44180</v>
      </c>
      <c r="B419" s="54" t="s">
        <v>1477</v>
      </c>
      <c r="C419" s="55">
        <v>0.78979999999999995</v>
      </c>
      <c r="D419" s="55"/>
      <c r="E419" s="55"/>
      <c r="F419" s="55"/>
      <c r="H419">
        <v>44180</v>
      </c>
      <c r="I419" t="s">
        <v>1477</v>
      </c>
      <c r="J419" s="52">
        <v>0.79630000000000001</v>
      </c>
    </row>
    <row r="420" spans="1:10" x14ac:dyDescent="0.25">
      <c r="A420" s="54">
        <v>44220</v>
      </c>
      <c r="B420" s="54" t="s">
        <v>1483</v>
      </c>
      <c r="C420" s="55">
        <v>0.89839999999999998</v>
      </c>
      <c r="D420" s="55"/>
      <c r="E420" s="55"/>
      <c r="F420" s="55"/>
      <c r="H420">
        <v>44220</v>
      </c>
      <c r="I420" t="s">
        <v>1483</v>
      </c>
      <c r="J420" s="52">
        <v>0.90600000000000003</v>
      </c>
    </row>
    <row r="421" spans="1:10" x14ac:dyDescent="0.25">
      <c r="A421" s="54">
        <v>44300</v>
      </c>
      <c r="B421" s="54" t="s">
        <v>1485</v>
      </c>
      <c r="C421" s="55">
        <v>1.0199</v>
      </c>
      <c r="D421" s="55"/>
      <c r="E421" s="55"/>
      <c r="F421" s="55"/>
      <c r="H421">
        <v>44300</v>
      </c>
      <c r="I421" t="s">
        <v>1485</v>
      </c>
      <c r="J421" s="52">
        <v>1.0284</v>
      </c>
    </row>
    <row r="422" spans="1:10" x14ac:dyDescent="0.25">
      <c r="A422" s="54">
        <v>44420</v>
      </c>
      <c r="B422" s="54" t="s">
        <v>1487</v>
      </c>
      <c r="C422" s="55">
        <v>0.8861</v>
      </c>
      <c r="D422" s="55"/>
      <c r="E422" s="55"/>
      <c r="F422" s="55"/>
      <c r="H422">
        <v>44420</v>
      </c>
      <c r="I422" t="s">
        <v>1487</v>
      </c>
      <c r="J422" s="52">
        <v>0.89349999999999996</v>
      </c>
    </row>
    <row r="423" spans="1:10" x14ac:dyDescent="0.25">
      <c r="A423" s="54">
        <v>44700</v>
      </c>
      <c r="B423" s="54" t="s">
        <v>1491</v>
      </c>
      <c r="C423" s="55">
        <v>1.3489</v>
      </c>
      <c r="D423" s="55"/>
      <c r="E423" s="55"/>
      <c r="F423" s="55"/>
      <c r="H423">
        <v>44700</v>
      </c>
      <c r="I423" t="s">
        <v>1491</v>
      </c>
      <c r="J423" s="52">
        <v>1.3602000000000001</v>
      </c>
    </row>
    <row r="424" spans="1:10" x14ac:dyDescent="0.25">
      <c r="A424" s="54">
        <v>44940</v>
      </c>
      <c r="B424" s="54" t="s">
        <v>1493</v>
      </c>
      <c r="C424" s="55">
        <v>0.65190000000000003</v>
      </c>
      <c r="D424" s="55"/>
      <c r="E424" s="55"/>
      <c r="F424" s="55"/>
      <c r="H424">
        <v>44940</v>
      </c>
      <c r="I424" t="s">
        <v>1493</v>
      </c>
      <c r="J424" s="53">
        <v>0.6573</v>
      </c>
    </row>
    <row r="425" spans="1:10" x14ac:dyDescent="0.25">
      <c r="A425" s="54">
        <v>45060</v>
      </c>
      <c r="B425" s="54" t="s">
        <v>1495</v>
      </c>
      <c r="C425" s="55">
        <v>0.98089999999999999</v>
      </c>
      <c r="D425" s="55"/>
      <c r="E425" s="55"/>
      <c r="F425" s="55"/>
      <c r="H425">
        <v>45060</v>
      </c>
      <c r="I425" t="s">
        <v>1495</v>
      </c>
      <c r="J425" s="53">
        <v>0.98909999999999998</v>
      </c>
    </row>
    <row r="426" spans="1:10" x14ac:dyDescent="0.25">
      <c r="A426" s="54">
        <v>45104</v>
      </c>
      <c r="B426" s="54" t="s">
        <v>1499</v>
      </c>
      <c r="C426" s="55">
        <v>1.1508</v>
      </c>
      <c r="D426" s="55"/>
      <c r="E426" s="55"/>
      <c r="F426" s="55"/>
      <c r="H426">
        <v>45104</v>
      </c>
      <c r="I426" t="s">
        <v>1499</v>
      </c>
      <c r="J426" s="53">
        <v>1.1603000000000001</v>
      </c>
    </row>
    <row r="427" spans="1:10" x14ac:dyDescent="0.25">
      <c r="A427" s="54">
        <v>45220</v>
      </c>
      <c r="B427" s="54" t="s">
        <v>1501</v>
      </c>
      <c r="C427" s="55">
        <v>0.80589999999999995</v>
      </c>
      <c r="D427" s="55"/>
      <c r="E427" s="55"/>
      <c r="F427" s="55"/>
      <c r="H427">
        <v>45220</v>
      </c>
      <c r="I427" t="s">
        <v>1501</v>
      </c>
      <c r="J427" s="53">
        <v>0.81259999999999999</v>
      </c>
    </row>
    <row r="428" spans="1:10" x14ac:dyDescent="0.25">
      <c r="A428" s="54">
        <v>45300</v>
      </c>
      <c r="B428" s="54" t="s">
        <v>1506</v>
      </c>
      <c r="C428" s="55">
        <v>0.87939999999999996</v>
      </c>
      <c r="D428" s="55"/>
      <c r="E428" s="55"/>
      <c r="F428" s="55"/>
      <c r="H428">
        <v>45300</v>
      </c>
      <c r="I428" t="s">
        <v>1506</v>
      </c>
      <c r="J428" s="53">
        <v>0.88670000000000004</v>
      </c>
    </row>
    <row r="429" spans="1:10" x14ac:dyDescent="0.25">
      <c r="A429" s="54">
        <v>45460</v>
      </c>
      <c r="B429" s="54" t="s">
        <v>1511</v>
      </c>
      <c r="C429" s="55">
        <v>0.91539999999999999</v>
      </c>
      <c r="D429" s="55"/>
      <c r="E429" s="55"/>
      <c r="F429" s="55"/>
      <c r="H429">
        <v>45460</v>
      </c>
      <c r="I429" t="s">
        <v>1511</v>
      </c>
      <c r="J429" s="53">
        <v>0.92300000000000004</v>
      </c>
    </row>
    <row r="430" spans="1:10" x14ac:dyDescent="0.25">
      <c r="A430" s="54">
        <v>45500</v>
      </c>
      <c r="B430" s="54" t="s">
        <v>1516</v>
      </c>
      <c r="C430" s="55">
        <v>0.85</v>
      </c>
      <c r="D430" s="55"/>
      <c r="E430" s="55"/>
      <c r="F430" s="55"/>
      <c r="H430">
        <v>45500</v>
      </c>
      <c r="I430" t="s">
        <v>1516</v>
      </c>
      <c r="J430" s="53">
        <v>0.85709999999999997</v>
      </c>
    </row>
    <row r="431" spans="1:10" x14ac:dyDescent="0.25">
      <c r="A431" s="54">
        <v>45540</v>
      </c>
      <c r="B431" s="54" t="s">
        <v>1520</v>
      </c>
      <c r="C431" s="55">
        <v>0.81499999999999995</v>
      </c>
      <c r="D431" s="55"/>
      <c r="E431" s="55"/>
      <c r="F431" s="55"/>
      <c r="H431">
        <v>45540</v>
      </c>
      <c r="I431" t="s">
        <v>1520</v>
      </c>
      <c r="J431" s="53">
        <v>0.82169999999999999</v>
      </c>
    </row>
    <row r="432" spans="1:10" x14ac:dyDescent="0.25">
      <c r="A432" s="54">
        <v>45780</v>
      </c>
      <c r="B432" s="54" t="s">
        <v>1522</v>
      </c>
      <c r="C432" s="55">
        <v>0.90529999999999999</v>
      </c>
      <c r="D432" s="55"/>
      <c r="E432" s="55"/>
      <c r="F432" s="55"/>
      <c r="H432">
        <v>45780</v>
      </c>
      <c r="I432" t="s">
        <v>1522</v>
      </c>
      <c r="J432" s="53">
        <v>0.91279999999999994</v>
      </c>
    </row>
    <row r="433" spans="1:10" x14ac:dyDescent="0.25">
      <c r="A433" s="54">
        <v>45820</v>
      </c>
      <c r="B433" s="54" t="s">
        <v>1526</v>
      </c>
      <c r="C433" s="55">
        <v>0.89170000000000005</v>
      </c>
      <c r="D433" s="55"/>
      <c r="E433" s="55"/>
      <c r="F433" s="55"/>
      <c r="H433">
        <v>45820</v>
      </c>
      <c r="I433" t="s">
        <v>1526</v>
      </c>
      <c r="J433" s="53">
        <v>0.8992</v>
      </c>
    </row>
    <row r="434" spans="1:10" x14ac:dyDescent="0.25">
      <c r="A434" s="54">
        <v>45940</v>
      </c>
      <c r="B434" s="54" t="s">
        <v>1532</v>
      </c>
      <c r="C434" s="55">
        <v>1.0043</v>
      </c>
      <c r="D434" s="55"/>
      <c r="E434" s="55"/>
      <c r="F434" s="55"/>
      <c r="H434">
        <v>45940</v>
      </c>
      <c r="I434" t="s">
        <v>1532</v>
      </c>
      <c r="J434" s="53">
        <v>1.0126999999999999</v>
      </c>
    </row>
    <row r="435" spans="1:10" x14ac:dyDescent="0.25">
      <c r="A435" s="54">
        <v>46060</v>
      </c>
      <c r="B435" s="54" t="s">
        <v>1534</v>
      </c>
      <c r="C435" s="55">
        <v>0.86670000000000003</v>
      </c>
      <c r="D435" s="55"/>
      <c r="E435" s="55"/>
      <c r="F435" s="55"/>
      <c r="H435">
        <v>46060</v>
      </c>
      <c r="I435" t="s">
        <v>1534</v>
      </c>
      <c r="J435" s="53">
        <v>0.87390000000000001</v>
      </c>
    </row>
    <row r="436" spans="1:10" x14ac:dyDescent="0.25">
      <c r="A436" s="54">
        <v>46140</v>
      </c>
      <c r="B436" s="54" t="s">
        <v>1536</v>
      </c>
      <c r="C436" s="55">
        <v>0.8377</v>
      </c>
      <c r="D436" s="55"/>
      <c r="E436" s="55"/>
      <c r="F436" s="55"/>
      <c r="H436">
        <v>46140</v>
      </c>
      <c r="I436" t="s">
        <v>1536</v>
      </c>
      <c r="J436" s="53">
        <v>0.84470000000000001</v>
      </c>
    </row>
    <row r="437" spans="1:10" x14ac:dyDescent="0.25">
      <c r="A437" s="54">
        <v>46220</v>
      </c>
      <c r="B437" s="54" t="s">
        <v>1544</v>
      </c>
      <c r="C437" s="55">
        <v>0.76939999999999997</v>
      </c>
      <c r="D437" s="55"/>
      <c r="E437" s="55"/>
      <c r="F437" s="55"/>
      <c r="H437">
        <v>46220</v>
      </c>
      <c r="I437" t="s">
        <v>1544</v>
      </c>
      <c r="J437" s="53">
        <v>0.77580000000000005</v>
      </c>
    </row>
    <row r="438" spans="1:10" x14ac:dyDescent="0.25">
      <c r="A438" s="54">
        <v>46300</v>
      </c>
      <c r="B438" s="54" t="s">
        <v>1714</v>
      </c>
      <c r="C438" s="55">
        <v>0.82520000000000004</v>
      </c>
      <c r="D438" s="55"/>
      <c r="E438" s="55"/>
      <c r="F438" s="55"/>
      <c r="H438" s="56">
        <v>46300</v>
      </c>
      <c r="I438" s="56" t="s">
        <v>1714</v>
      </c>
      <c r="J438" s="53">
        <v>0.83220000000000005</v>
      </c>
    </row>
    <row r="439" spans="1:10" x14ac:dyDescent="0.25">
      <c r="A439" s="54">
        <v>46340</v>
      </c>
      <c r="B439" s="54" t="s">
        <v>1548</v>
      </c>
      <c r="C439" s="55">
        <v>0.82379999999999998</v>
      </c>
      <c r="D439" s="55"/>
      <c r="E439" s="55"/>
      <c r="F439" s="55"/>
      <c r="H439">
        <v>46340</v>
      </c>
      <c r="I439" t="s">
        <v>1548</v>
      </c>
      <c r="J439" s="53">
        <v>0.83079999999999998</v>
      </c>
    </row>
    <row r="440" spans="1:10" x14ac:dyDescent="0.25">
      <c r="A440" s="54">
        <v>46520</v>
      </c>
      <c r="B440" s="54" t="s">
        <v>1550</v>
      </c>
      <c r="C440" s="55">
        <v>1.2385999999999999</v>
      </c>
      <c r="D440" s="55"/>
      <c r="E440" s="55"/>
      <c r="F440" s="55"/>
      <c r="H440">
        <v>46520</v>
      </c>
      <c r="I440" t="s">
        <v>1550</v>
      </c>
      <c r="J440" s="53">
        <v>1.2488999999999999</v>
      </c>
    </row>
    <row r="441" spans="1:10" x14ac:dyDescent="0.25">
      <c r="A441" s="54">
        <v>46540</v>
      </c>
      <c r="B441" s="54" t="s">
        <v>1552</v>
      </c>
      <c r="C441" s="55">
        <v>0.91810000000000003</v>
      </c>
      <c r="D441" s="55"/>
      <c r="E441" s="55"/>
      <c r="F441" s="55"/>
      <c r="H441">
        <v>46540</v>
      </c>
      <c r="I441" t="s">
        <v>1552</v>
      </c>
      <c r="J441" s="53">
        <v>0.92569999999999997</v>
      </c>
    </row>
    <row r="442" spans="1:10" x14ac:dyDescent="0.25">
      <c r="A442" s="54">
        <v>46660</v>
      </c>
      <c r="B442" s="54" t="s">
        <v>1555</v>
      </c>
      <c r="C442" s="55">
        <v>0.70450000000000002</v>
      </c>
      <c r="D442" s="55"/>
      <c r="E442" s="55"/>
      <c r="F442" s="55"/>
      <c r="H442">
        <v>46660</v>
      </c>
      <c r="I442" t="s">
        <v>1555</v>
      </c>
      <c r="J442" s="53">
        <v>0.71040000000000003</v>
      </c>
    </row>
    <row r="443" spans="1:10" x14ac:dyDescent="0.25">
      <c r="A443" s="54">
        <v>46700</v>
      </c>
      <c r="B443" s="54" t="s">
        <v>1560</v>
      </c>
      <c r="C443" s="55">
        <v>1.857</v>
      </c>
      <c r="D443" s="55"/>
      <c r="E443" s="55"/>
      <c r="F443" s="55"/>
      <c r="H443">
        <v>46700</v>
      </c>
      <c r="I443" t="s">
        <v>1560</v>
      </c>
      <c r="J443" s="53">
        <v>1.8726</v>
      </c>
    </row>
    <row r="444" spans="1:10" x14ac:dyDescent="0.25">
      <c r="A444" s="54">
        <v>47020</v>
      </c>
      <c r="B444" s="54" t="s">
        <v>1562</v>
      </c>
      <c r="C444" s="55">
        <v>0.87350000000000005</v>
      </c>
      <c r="D444" s="55"/>
      <c r="E444" s="55"/>
      <c r="F444" s="55"/>
      <c r="H444">
        <v>47020</v>
      </c>
      <c r="I444" t="s">
        <v>1562</v>
      </c>
      <c r="J444" s="53">
        <v>0.88080000000000003</v>
      </c>
    </row>
    <row r="445" spans="1:10" x14ac:dyDescent="0.25">
      <c r="A445" s="54">
        <v>47220</v>
      </c>
      <c r="B445" s="54" t="s">
        <v>1565</v>
      </c>
      <c r="C445" s="55">
        <v>1.1093999999999999</v>
      </c>
      <c r="D445" s="55"/>
      <c r="E445" s="55"/>
      <c r="F445" s="55"/>
      <c r="H445">
        <v>47220</v>
      </c>
      <c r="I445" t="s">
        <v>1565</v>
      </c>
      <c r="J445" s="53">
        <v>1.1188</v>
      </c>
    </row>
    <row r="446" spans="1:10" x14ac:dyDescent="0.25">
      <c r="A446" s="54">
        <v>47260</v>
      </c>
      <c r="B446" s="54" t="s">
        <v>1567</v>
      </c>
      <c r="C446" s="55">
        <v>0.87990000000000002</v>
      </c>
      <c r="D446" s="55"/>
      <c r="E446" s="55"/>
      <c r="F446" s="55"/>
      <c r="H446">
        <v>47260</v>
      </c>
      <c r="I446" t="s">
        <v>1567</v>
      </c>
      <c r="J446" s="55">
        <v>0.88729999999999998</v>
      </c>
    </row>
    <row r="447" spans="1:10" x14ac:dyDescent="0.25">
      <c r="A447" s="54">
        <v>47300</v>
      </c>
      <c r="B447" s="54" t="s">
        <v>1584</v>
      </c>
      <c r="C447" s="55">
        <v>0.94120000000000004</v>
      </c>
      <c r="D447" s="55"/>
      <c r="E447" s="55"/>
      <c r="F447" s="55"/>
      <c r="H447">
        <v>47300</v>
      </c>
      <c r="I447" t="s">
        <v>1584</v>
      </c>
      <c r="J447" s="55">
        <v>0.94910000000000005</v>
      </c>
    </row>
    <row r="448" spans="1:10" x14ac:dyDescent="0.25">
      <c r="A448" s="54">
        <v>47380</v>
      </c>
      <c r="B448" s="54" t="s">
        <v>1586</v>
      </c>
      <c r="C448" s="55">
        <v>0.90569999999999995</v>
      </c>
      <c r="D448" s="55"/>
      <c r="E448" s="55"/>
      <c r="F448" s="55"/>
      <c r="H448">
        <v>47380</v>
      </c>
      <c r="I448" t="s">
        <v>1586</v>
      </c>
      <c r="J448" s="55">
        <v>0.91320000000000001</v>
      </c>
    </row>
    <row r="449" spans="1:10" x14ac:dyDescent="0.25">
      <c r="A449" s="54">
        <v>47460</v>
      </c>
      <c r="B449" s="54" t="s">
        <v>1589</v>
      </c>
      <c r="C449" s="55">
        <v>1.0544</v>
      </c>
      <c r="D449" s="55"/>
      <c r="E449" s="55"/>
      <c r="F449" s="55"/>
      <c r="H449">
        <v>47460</v>
      </c>
      <c r="I449" t="s">
        <v>1589</v>
      </c>
      <c r="J449" s="55">
        <v>1.0630999999999999</v>
      </c>
    </row>
    <row r="450" spans="1:10" x14ac:dyDescent="0.25">
      <c r="A450" s="54">
        <v>47580</v>
      </c>
      <c r="B450" s="54" t="s">
        <v>1592</v>
      </c>
      <c r="C450" s="55">
        <v>0.69699999999999995</v>
      </c>
      <c r="D450" s="55"/>
      <c r="E450" s="55"/>
      <c r="F450" s="55"/>
      <c r="H450">
        <v>47580</v>
      </c>
      <c r="I450" t="s">
        <v>1592</v>
      </c>
      <c r="J450" s="55">
        <v>0.70269999999999999</v>
      </c>
    </row>
    <row r="451" spans="1:10" x14ac:dyDescent="0.25">
      <c r="A451" s="54">
        <v>47664</v>
      </c>
      <c r="B451" s="54" t="s">
        <v>1596</v>
      </c>
      <c r="C451" s="55">
        <v>0.94130000000000003</v>
      </c>
      <c r="D451" s="55"/>
      <c r="E451" s="55"/>
      <c r="F451" s="55"/>
      <c r="H451">
        <v>47664</v>
      </c>
      <c r="I451" t="s">
        <v>1596</v>
      </c>
      <c r="J451" s="55">
        <v>0.94910000000000005</v>
      </c>
    </row>
    <row r="452" spans="1:10" x14ac:dyDescent="0.25">
      <c r="A452" s="54">
        <v>47894</v>
      </c>
      <c r="B452" s="54" t="s">
        <v>1602</v>
      </c>
      <c r="C452" s="55">
        <v>1.0148999999999999</v>
      </c>
      <c r="D452" s="55"/>
      <c r="E452" s="55"/>
      <c r="F452" s="55"/>
      <c r="H452">
        <v>47894</v>
      </c>
      <c r="I452" t="s">
        <v>1602</v>
      </c>
      <c r="J452" s="55">
        <v>1.0234000000000001</v>
      </c>
    </row>
    <row r="453" spans="1:10" x14ac:dyDescent="0.25">
      <c r="A453" s="54">
        <v>47940</v>
      </c>
      <c r="B453" s="54" t="s">
        <v>1625</v>
      </c>
      <c r="C453" s="55">
        <v>0.80310000000000004</v>
      </c>
      <c r="D453" s="55"/>
      <c r="E453" s="55"/>
      <c r="F453" s="55"/>
      <c r="H453">
        <v>47940</v>
      </c>
      <c r="I453" t="s">
        <v>1625</v>
      </c>
      <c r="J453" s="55">
        <v>0.80989999999999995</v>
      </c>
    </row>
    <row r="454" spans="1:10" x14ac:dyDescent="0.25">
      <c r="A454" s="54">
        <v>48060</v>
      </c>
      <c r="B454" s="54" t="s">
        <v>1629</v>
      </c>
      <c r="C454" s="55">
        <v>0.90680000000000005</v>
      </c>
      <c r="D454" s="55"/>
      <c r="E454" s="55"/>
      <c r="F454" s="55"/>
      <c r="H454">
        <v>48060</v>
      </c>
      <c r="I454" t="s">
        <v>1629</v>
      </c>
      <c r="J454" s="55">
        <v>0.91439999999999999</v>
      </c>
    </row>
    <row r="455" spans="1:10" x14ac:dyDescent="0.25">
      <c r="A455" s="54">
        <v>48140</v>
      </c>
      <c r="B455" s="54" t="s">
        <v>1631</v>
      </c>
      <c r="C455" s="55">
        <v>0.88270000000000004</v>
      </c>
      <c r="D455" s="55"/>
      <c r="E455" s="55"/>
      <c r="F455" s="55"/>
      <c r="H455">
        <v>48140</v>
      </c>
      <c r="I455" t="s">
        <v>1631</v>
      </c>
      <c r="J455" s="55">
        <v>0.8901</v>
      </c>
    </row>
    <row r="456" spans="1:10" x14ac:dyDescent="0.25">
      <c r="A456" s="54">
        <v>48260</v>
      </c>
      <c r="B456" s="54" t="s">
        <v>1633</v>
      </c>
      <c r="C456" s="55">
        <v>0.79259999999999997</v>
      </c>
      <c r="D456" s="55"/>
      <c r="E456" s="55"/>
      <c r="F456" s="55"/>
      <c r="H456">
        <v>48260</v>
      </c>
      <c r="I456" t="s">
        <v>1633</v>
      </c>
      <c r="J456" s="55">
        <v>0.79920000000000002</v>
      </c>
    </row>
    <row r="457" spans="1:10" x14ac:dyDescent="0.25">
      <c r="A457" s="54">
        <v>48300</v>
      </c>
      <c r="B457" s="54" t="s">
        <v>1637</v>
      </c>
      <c r="C457" s="55">
        <v>0.93559999999999999</v>
      </c>
      <c r="D457" s="55"/>
      <c r="E457" s="55"/>
      <c r="F457" s="55"/>
      <c r="H457">
        <v>48300</v>
      </c>
      <c r="I457" t="s">
        <v>1637</v>
      </c>
      <c r="J457" s="55">
        <v>0.94340000000000002</v>
      </c>
    </row>
    <row r="458" spans="1:10" x14ac:dyDescent="0.25">
      <c r="A458" s="54">
        <v>48424</v>
      </c>
      <c r="B458" s="54" t="s">
        <v>1640</v>
      </c>
      <c r="C458" s="55">
        <v>0.90949999999999998</v>
      </c>
      <c r="D458" s="55"/>
      <c r="E458" s="55"/>
      <c r="F458" s="55"/>
      <c r="H458">
        <v>48424</v>
      </c>
      <c r="I458" t="s">
        <v>1640</v>
      </c>
      <c r="J458" s="55">
        <v>0.91710000000000003</v>
      </c>
    </row>
    <row r="459" spans="1:10" x14ac:dyDescent="0.25">
      <c r="A459" s="54">
        <v>48540</v>
      </c>
      <c r="B459" s="54" t="s">
        <v>1642</v>
      </c>
      <c r="C459" s="55">
        <v>0.64959999999999996</v>
      </c>
      <c r="D459" s="55"/>
      <c r="E459" s="55"/>
      <c r="F459" s="55"/>
      <c r="H459">
        <v>48540</v>
      </c>
      <c r="I459" t="s">
        <v>1642</v>
      </c>
      <c r="J459" s="55">
        <v>0.65500000000000003</v>
      </c>
    </row>
    <row r="460" spans="1:10" x14ac:dyDescent="0.25">
      <c r="A460" s="54">
        <v>48620</v>
      </c>
      <c r="B460" s="54" t="s">
        <v>1646</v>
      </c>
      <c r="C460" s="55">
        <v>0.85099999999999998</v>
      </c>
      <c r="D460" s="55"/>
      <c r="E460" s="55"/>
      <c r="F460" s="55"/>
      <c r="H460">
        <v>48620</v>
      </c>
      <c r="I460" t="s">
        <v>1646</v>
      </c>
      <c r="J460" s="55">
        <v>0.85809999999999997</v>
      </c>
    </row>
    <row r="461" spans="1:10" x14ac:dyDescent="0.25">
      <c r="A461" s="54">
        <v>48660</v>
      </c>
      <c r="B461" s="54" t="s">
        <v>1652</v>
      </c>
      <c r="C461" s="55">
        <v>0.9143</v>
      </c>
      <c r="D461" s="55"/>
      <c r="E461" s="55"/>
      <c r="F461" s="55"/>
      <c r="H461">
        <v>48660</v>
      </c>
      <c r="I461" t="s">
        <v>1652</v>
      </c>
      <c r="J461" s="55">
        <v>0.92190000000000005</v>
      </c>
    </row>
    <row r="462" spans="1:10" x14ac:dyDescent="0.25">
      <c r="A462" s="54">
        <v>48700</v>
      </c>
      <c r="B462" s="54" t="s">
        <v>1656</v>
      </c>
      <c r="C462" s="55">
        <v>0.86980000000000002</v>
      </c>
      <c r="D462" s="55"/>
      <c r="E462" s="55"/>
      <c r="F462" s="55"/>
      <c r="H462">
        <v>48700</v>
      </c>
      <c r="I462" t="s">
        <v>1656</v>
      </c>
      <c r="J462" s="55">
        <v>0.87709999999999999</v>
      </c>
    </row>
    <row r="463" spans="1:10" x14ac:dyDescent="0.25">
      <c r="A463" s="54">
        <v>48864</v>
      </c>
      <c r="B463" s="54" t="s">
        <v>1658</v>
      </c>
      <c r="C463" s="55">
        <v>1.1224000000000001</v>
      </c>
      <c r="D463" s="55"/>
      <c r="E463" s="55"/>
      <c r="F463" s="55"/>
      <c r="H463">
        <v>48864</v>
      </c>
      <c r="I463" t="s">
        <v>1658</v>
      </c>
      <c r="J463" s="55">
        <v>1.1316999999999999</v>
      </c>
    </row>
    <row r="464" spans="1:10" x14ac:dyDescent="0.25">
      <c r="A464" s="54">
        <v>48900</v>
      </c>
      <c r="B464" s="54" t="s">
        <v>1662</v>
      </c>
      <c r="C464" s="55">
        <v>0.88980000000000004</v>
      </c>
      <c r="D464" s="55"/>
      <c r="E464" s="55"/>
      <c r="F464" s="55"/>
      <c r="H464">
        <v>48900</v>
      </c>
      <c r="I464" t="s">
        <v>1662</v>
      </c>
      <c r="J464" s="55">
        <v>0.89710000000000001</v>
      </c>
    </row>
    <row r="465" spans="1:10" x14ac:dyDescent="0.25">
      <c r="A465" s="54">
        <v>49020</v>
      </c>
      <c r="B465" s="54" t="s">
        <v>1665</v>
      </c>
      <c r="C465" s="55">
        <v>0.88990000000000002</v>
      </c>
      <c r="D465" s="55"/>
      <c r="E465" s="55"/>
      <c r="F465" s="55"/>
      <c r="H465">
        <v>49020</v>
      </c>
      <c r="I465" t="s">
        <v>1665</v>
      </c>
      <c r="J465" s="55">
        <v>0.89729999999999999</v>
      </c>
    </row>
    <row r="466" spans="1:10" x14ac:dyDescent="0.25">
      <c r="A466" s="54">
        <v>49180</v>
      </c>
      <c r="B466" s="54" t="s">
        <v>1669</v>
      </c>
      <c r="C466" s="55">
        <v>0.91410000000000002</v>
      </c>
      <c r="D466" s="55"/>
      <c r="E466" s="55"/>
      <c r="F466" s="55"/>
      <c r="H466">
        <v>49180</v>
      </c>
      <c r="I466" t="s">
        <v>1669</v>
      </c>
      <c r="J466" s="55">
        <v>0.92159999999999997</v>
      </c>
    </row>
    <row r="467" spans="1:10" x14ac:dyDescent="0.25">
      <c r="A467" s="54">
        <v>49340</v>
      </c>
      <c r="B467" s="54" t="s">
        <v>1675</v>
      </c>
      <c r="C467" s="55">
        <v>1.1523000000000001</v>
      </c>
      <c r="D467" s="55"/>
      <c r="E467" s="55"/>
      <c r="F467" s="55"/>
      <c r="H467">
        <v>49340</v>
      </c>
      <c r="I467" t="s">
        <v>1675</v>
      </c>
      <c r="J467" s="55">
        <v>1.1618999999999999</v>
      </c>
    </row>
    <row r="468" spans="1:10" x14ac:dyDescent="0.25">
      <c r="A468" s="54">
        <v>49420</v>
      </c>
      <c r="B468" s="54" t="s">
        <v>1678</v>
      </c>
      <c r="C468" s="55">
        <v>0.99039999999999995</v>
      </c>
      <c r="D468" s="55"/>
      <c r="E468" s="55"/>
      <c r="F468" s="55"/>
      <c r="H468">
        <v>49420</v>
      </c>
      <c r="I468" t="s">
        <v>1678</v>
      </c>
      <c r="J468" s="55">
        <v>0.99860000000000004</v>
      </c>
    </row>
    <row r="469" spans="1:10" x14ac:dyDescent="0.25">
      <c r="A469" s="54">
        <v>49620</v>
      </c>
      <c r="B469" s="54" t="s">
        <v>1680</v>
      </c>
      <c r="C469" s="55">
        <v>0.9385</v>
      </c>
      <c r="D469" s="55"/>
      <c r="E469" s="55"/>
      <c r="F469" s="55"/>
      <c r="H469">
        <v>49620</v>
      </c>
      <c r="I469" t="s">
        <v>1680</v>
      </c>
      <c r="J469" s="55">
        <v>0.94640000000000002</v>
      </c>
    </row>
    <row r="470" spans="1:10" x14ac:dyDescent="0.25">
      <c r="A470" s="54">
        <v>49660</v>
      </c>
      <c r="B470" s="54" t="s">
        <v>1682</v>
      </c>
      <c r="C470" s="55">
        <v>0.8014</v>
      </c>
      <c r="D470" s="55"/>
      <c r="E470" s="55"/>
      <c r="F470" s="55"/>
      <c r="H470">
        <v>49660</v>
      </c>
      <c r="I470" t="s">
        <v>1682</v>
      </c>
      <c r="J470" s="55">
        <v>0.80810000000000004</v>
      </c>
    </row>
    <row r="471" spans="1:10" x14ac:dyDescent="0.25">
      <c r="A471" s="54">
        <v>49700</v>
      </c>
      <c r="B471" s="54" t="s">
        <v>1686</v>
      </c>
      <c r="C471" s="55">
        <v>1.2963</v>
      </c>
      <c r="D471" s="55"/>
      <c r="E471" s="55"/>
      <c r="F471" s="55"/>
      <c r="H471">
        <v>49700</v>
      </c>
      <c r="I471" t="s">
        <v>1686</v>
      </c>
      <c r="J471" s="55">
        <v>1.3070999999999999</v>
      </c>
    </row>
    <row r="472" spans="1:10" x14ac:dyDescent="0.25">
      <c r="A472" s="54">
        <v>49740</v>
      </c>
      <c r="B472" s="54" t="s">
        <v>1689</v>
      </c>
      <c r="C472" s="55">
        <v>0.94950000000000001</v>
      </c>
      <c r="D472" s="55"/>
      <c r="E472" s="55"/>
      <c r="F472" s="55"/>
      <c r="H472">
        <v>49740</v>
      </c>
      <c r="I472" t="s">
        <v>1689</v>
      </c>
      <c r="J472" s="55">
        <v>0.95730000000000004</v>
      </c>
    </row>
  </sheetData>
  <mergeCells count="6">
    <mergeCell ref="H3:J3"/>
    <mergeCell ref="H61:J61"/>
    <mergeCell ref="H58:I58"/>
    <mergeCell ref="A3:C3"/>
    <mergeCell ref="A58:B58"/>
    <mergeCell ref="A61:C6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Rural areas</vt:lpstr>
      <vt:lpstr>Urban areas</vt:lpstr>
      <vt:lpstr>All areas - no counties listed</vt:lpstr>
    </vt:vector>
  </TitlesOfParts>
  <Company>LMCO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Kia Sidbury</dc:creator>
  <cp:lastModifiedBy>Chantelle Caldwell</cp:lastModifiedBy>
  <dcterms:created xsi:type="dcterms:W3CDTF">2015-04-15T15:05:36Z</dcterms:created>
  <dcterms:modified xsi:type="dcterms:W3CDTF">2019-06-19T19:23:49Z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-1708545943</vt:i4>
  </property>
  <property fmtid="{D5CDD505-2E9C-101B-9397-08002B2CF9AE}" pid="3" name="_NewReviewCycle">
    <vt:lpwstr/>
  </property>
  <property fmtid="{D5CDD505-2E9C-101B-9397-08002B2CF9AE}" pid="4" name="_EmailSubject">
    <vt:lpwstr>Regulation - Post regulation files for HH rule [# 511]</vt:lpwstr>
  </property>
  <property fmtid="{D5CDD505-2E9C-101B-9397-08002B2CF9AE}" pid="5" name="_AuthorEmail">
    <vt:lpwstr>Amanda.Barnes@cms.hhs.gov</vt:lpwstr>
  </property>
  <property fmtid="{D5CDD505-2E9C-101B-9397-08002B2CF9AE}" pid="6" name="_AuthorEmailDisplayName">
    <vt:lpwstr>Barnes, Amanda R (CMS/CM)</vt:lpwstr>
  </property>
</Properties>
</file>