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GZY\Desktop\"/>
    </mc:Choice>
  </mc:AlternateContent>
  <bookViews>
    <workbookView xWindow="0" yWindow="0" windowWidth="20490" windowHeight="7755"/>
  </bookViews>
  <sheets>
    <sheet name="CHK_LVS_CODES" sheetId="1" r:id="rId1"/>
  </sheets>
  <definedNames>
    <definedName name="CHK_LVS_CODES">CHK_LVS_CODES!$A$1:$I$134</definedName>
  </definedNames>
  <calcPr calcId="152511"/>
</workbook>
</file>

<file path=xl/calcChain.xml><?xml version="1.0" encoding="utf-8"?>
<calcChain xmlns="http://schemas.openxmlformats.org/spreadsheetml/2006/main">
  <c r="K134" i="1" l="1"/>
  <c r="J134" i="1"/>
  <c r="K133" i="1"/>
  <c r="J133" i="1"/>
  <c r="K132" i="1"/>
  <c r="J132" i="1"/>
  <c r="K131" i="1"/>
  <c r="J131" i="1"/>
  <c r="K130" i="1"/>
  <c r="J130" i="1"/>
  <c r="K129" i="1"/>
  <c r="J129" i="1"/>
  <c r="K128" i="1"/>
  <c r="J128" i="1"/>
  <c r="K127" i="1"/>
  <c r="J127" i="1"/>
  <c r="K126" i="1"/>
  <c r="J126" i="1"/>
  <c r="K125" i="1"/>
  <c r="J125" i="1"/>
  <c r="K124" i="1"/>
  <c r="J124" i="1"/>
  <c r="K123" i="1"/>
  <c r="J123" i="1"/>
  <c r="K122" i="1"/>
  <c r="J122" i="1"/>
  <c r="K121" i="1"/>
  <c r="J121" i="1"/>
  <c r="K120" i="1"/>
  <c r="J120" i="1"/>
  <c r="K119" i="1"/>
  <c r="J119" i="1"/>
  <c r="K118" i="1"/>
  <c r="J118" i="1"/>
  <c r="K117" i="1"/>
  <c r="J117" i="1"/>
  <c r="K116" i="1"/>
  <c r="J116" i="1"/>
  <c r="K115" i="1"/>
  <c r="J115" i="1"/>
  <c r="K114" i="1"/>
  <c r="J114" i="1"/>
  <c r="K113" i="1"/>
  <c r="J113" i="1"/>
  <c r="K112" i="1"/>
  <c r="J112" i="1"/>
  <c r="K111" i="1"/>
  <c r="J111" i="1"/>
  <c r="K110" i="1"/>
  <c r="J110" i="1"/>
  <c r="K109" i="1"/>
  <c r="J109" i="1"/>
  <c r="K108" i="1"/>
  <c r="J108" i="1"/>
  <c r="K107" i="1"/>
  <c r="J107" i="1"/>
  <c r="K106" i="1"/>
  <c r="J106" i="1"/>
  <c r="K105" i="1"/>
  <c r="J105" i="1"/>
  <c r="K104" i="1"/>
  <c r="J104" i="1"/>
  <c r="K103" i="1"/>
  <c r="J103" i="1"/>
  <c r="K102" i="1"/>
  <c r="J102" i="1"/>
  <c r="K101" i="1"/>
  <c r="J101" i="1"/>
  <c r="K100" i="1"/>
  <c r="J100" i="1"/>
  <c r="K99" i="1"/>
  <c r="J99" i="1"/>
  <c r="K98" i="1"/>
  <c r="J98" i="1"/>
  <c r="K97" i="1"/>
  <c r="J97" i="1"/>
  <c r="K96" i="1"/>
  <c r="J96" i="1"/>
  <c r="K95" i="1"/>
  <c r="J95" i="1"/>
  <c r="K94" i="1"/>
  <c r="J94" i="1"/>
  <c r="K93" i="1"/>
  <c r="J93" i="1"/>
  <c r="K92" i="1"/>
  <c r="J92" i="1"/>
  <c r="K91" i="1"/>
  <c r="J91" i="1"/>
  <c r="K90" i="1"/>
  <c r="J90" i="1"/>
  <c r="K89" i="1"/>
  <c r="J89" i="1"/>
  <c r="K88" i="1"/>
  <c r="J88" i="1"/>
  <c r="K87" i="1"/>
  <c r="J87" i="1"/>
  <c r="K86" i="1"/>
  <c r="J86" i="1"/>
  <c r="K85" i="1"/>
  <c r="J85" i="1"/>
  <c r="K84" i="1"/>
  <c r="J84" i="1"/>
  <c r="K83" i="1"/>
  <c r="J83" i="1"/>
  <c r="K82" i="1"/>
  <c r="J82" i="1"/>
  <c r="K81" i="1"/>
  <c r="J81" i="1"/>
  <c r="K80" i="1"/>
  <c r="J80" i="1"/>
  <c r="K79" i="1"/>
  <c r="J79" i="1"/>
  <c r="K78" i="1"/>
  <c r="J78" i="1"/>
  <c r="K77" i="1"/>
  <c r="J77" i="1"/>
  <c r="K76" i="1"/>
  <c r="J76" i="1"/>
  <c r="K75" i="1"/>
  <c r="J75" i="1"/>
  <c r="K74" i="1"/>
  <c r="J74" i="1"/>
  <c r="K73" i="1"/>
  <c r="J73" i="1"/>
  <c r="K72" i="1"/>
  <c r="J72" i="1"/>
  <c r="K71" i="1"/>
  <c r="J71" i="1"/>
  <c r="K70" i="1"/>
  <c r="J70" i="1"/>
  <c r="K69" i="1"/>
  <c r="J69" i="1"/>
  <c r="K68" i="1"/>
  <c r="J68" i="1"/>
  <c r="K67" i="1"/>
  <c r="J67" i="1"/>
  <c r="K66" i="1"/>
  <c r="J66" i="1"/>
  <c r="K65" i="1"/>
  <c r="J65" i="1"/>
  <c r="K64" i="1"/>
  <c r="J64" i="1"/>
  <c r="K63" i="1"/>
  <c r="J63" i="1"/>
  <c r="K62" i="1"/>
  <c r="J62" i="1"/>
  <c r="K61" i="1"/>
  <c r="J61" i="1"/>
  <c r="K60" i="1"/>
  <c r="J60" i="1"/>
  <c r="K59" i="1"/>
  <c r="J59" i="1"/>
  <c r="K58" i="1"/>
  <c r="J58" i="1"/>
  <c r="K57" i="1"/>
  <c r="J57" i="1"/>
  <c r="K56" i="1"/>
  <c r="J56" i="1"/>
  <c r="K55" i="1"/>
  <c r="J55" i="1"/>
  <c r="K54" i="1"/>
  <c r="J54" i="1"/>
  <c r="K53" i="1"/>
  <c r="J53" i="1"/>
  <c r="K52" i="1"/>
  <c r="J52" i="1"/>
  <c r="K51" i="1"/>
  <c r="J51" i="1"/>
  <c r="K50" i="1"/>
  <c r="J50" i="1"/>
  <c r="K49" i="1"/>
  <c r="J49" i="1"/>
  <c r="K48" i="1"/>
  <c r="J48" i="1"/>
  <c r="K47" i="1"/>
  <c r="J47" i="1"/>
  <c r="K46" i="1"/>
  <c r="J46" i="1"/>
  <c r="K45" i="1"/>
  <c r="J45" i="1"/>
  <c r="K44" i="1"/>
  <c r="J44" i="1"/>
  <c r="K43" i="1"/>
  <c r="J43" i="1"/>
  <c r="K42" i="1"/>
  <c r="J42" i="1"/>
  <c r="K41" i="1"/>
  <c r="J41" i="1"/>
  <c r="K40" i="1"/>
  <c r="J40" i="1"/>
  <c r="K39" i="1"/>
  <c r="J39" i="1"/>
  <c r="K38" i="1"/>
  <c r="J38" i="1"/>
  <c r="K37" i="1"/>
  <c r="J37" i="1"/>
  <c r="K36" i="1"/>
  <c r="J36" i="1"/>
  <c r="K35" i="1"/>
  <c r="J35" i="1"/>
  <c r="K34" i="1"/>
  <c r="J34" i="1"/>
  <c r="K33" i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K6" i="1"/>
  <c r="J6" i="1"/>
  <c r="K5" i="1"/>
  <c r="J5" i="1"/>
  <c r="K4" i="1"/>
  <c r="J4" i="1"/>
  <c r="K3" i="1"/>
  <c r="J3" i="1"/>
  <c r="K2" i="1"/>
  <c r="J2" i="1"/>
</calcChain>
</file>

<file path=xl/sharedStrings.xml><?xml version="1.0" encoding="utf-8"?>
<sst xmlns="http://schemas.openxmlformats.org/spreadsheetml/2006/main" count="422" uniqueCount="143">
  <si>
    <t>15157</t>
  </si>
  <si>
    <t>N</t>
  </si>
  <si>
    <t>Y</t>
  </si>
  <si>
    <t>20973</t>
  </si>
  <si>
    <t>21123</t>
  </si>
  <si>
    <t>21160</t>
  </si>
  <si>
    <t>21184</t>
  </si>
  <si>
    <t>21260</t>
  </si>
  <si>
    <t>21263</t>
  </si>
  <si>
    <t>21268</t>
  </si>
  <si>
    <t>21725</t>
  </si>
  <si>
    <t>24931</t>
  </si>
  <si>
    <t>25375</t>
  </si>
  <si>
    <t>25426</t>
  </si>
  <si>
    <t>25915</t>
  </si>
  <si>
    <t>26553</t>
  </si>
  <si>
    <t>26580</t>
  </si>
  <si>
    <t>27185</t>
  </si>
  <si>
    <t>27475</t>
  </si>
  <si>
    <t>27732</t>
  </si>
  <si>
    <t>27734</t>
  </si>
  <si>
    <t>29040</t>
  </si>
  <si>
    <t>30545</t>
  </si>
  <si>
    <t>33470</t>
  </si>
  <si>
    <t>33471</t>
  </si>
  <si>
    <t>33610</t>
  </si>
  <si>
    <t>33676</t>
  </si>
  <si>
    <t>33677</t>
  </si>
  <si>
    <t>33684</t>
  </si>
  <si>
    <t>33690</t>
  </si>
  <si>
    <t>33710</t>
  </si>
  <si>
    <t>33737</t>
  </si>
  <si>
    <t>33750</t>
  </si>
  <si>
    <t>33755</t>
  </si>
  <si>
    <t>33762</t>
  </si>
  <si>
    <t>33764</t>
  </si>
  <si>
    <t>33768</t>
  </si>
  <si>
    <t>33775</t>
  </si>
  <si>
    <t>33776</t>
  </si>
  <si>
    <t>33777</t>
  </si>
  <si>
    <t>33779</t>
  </si>
  <si>
    <t>33780</t>
  </si>
  <si>
    <t>33781</t>
  </si>
  <si>
    <t>33782</t>
  </si>
  <si>
    <t>33803</t>
  </si>
  <si>
    <t>33813</t>
  </si>
  <si>
    <t>33822</t>
  </si>
  <si>
    <t>33925</t>
  </si>
  <si>
    <t>35182</t>
  </si>
  <si>
    <t>36405</t>
  </si>
  <si>
    <t>36420</t>
  </si>
  <si>
    <t>36440</t>
  </si>
  <si>
    <t>37145</t>
  </si>
  <si>
    <t>41510</t>
  </si>
  <si>
    <t>42825</t>
  </si>
  <si>
    <t>42835</t>
  </si>
  <si>
    <t>43313</t>
  </si>
  <si>
    <t>43314</t>
  </si>
  <si>
    <t>46070</t>
  </si>
  <si>
    <t>46716</t>
  </si>
  <si>
    <t>46735</t>
  </si>
  <si>
    <t>46746</t>
  </si>
  <si>
    <t>46751</t>
  </si>
  <si>
    <t>47140</t>
  </si>
  <si>
    <t>49491</t>
  </si>
  <si>
    <t>49492</t>
  </si>
  <si>
    <t>49495</t>
  </si>
  <si>
    <t>49496</t>
  </si>
  <si>
    <t>49611</t>
  </si>
  <si>
    <t>50125</t>
  </si>
  <si>
    <t>50526</t>
  </si>
  <si>
    <t>51925</t>
  </si>
  <si>
    <t>53025</t>
  </si>
  <si>
    <t>53860</t>
  </si>
  <si>
    <t>54336</t>
  </si>
  <si>
    <t>54390</t>
  </si>
  <si>
    <t>54901</t>
  </si>
  <si>
    <t>55680</t>
  </si>
  <si>
    <t>58321</t>
  </si>
  <si>
    <t>58615</t>
  </si>
  <si>
    <t>58752</t>
  </si>
  <si>
    <t>58976</t>
  </si>
  <si>
    <t>59030</t>
  </si>
  <si>
    <t>59076</t>
  </si>
  <si>
    <t>59100</t>
  </si>
  <si>
    <t>59130</t>
  </si>
  <si>
    <t>59135</t>
  </si>
  <si>
    <t>61550</t>
  </si>
  <si>
    <t>61610</t>
  </si>
  <si>
    <t>61611</t>
  </si>
  <si>
    <t>62117</t>
  </si>
  <si>
    <t>62163</t>
  </si>
  <si>
    <t>63182</t>
  </si>
  <si>
    <t>63194</t>
  </si>
  <si>
    <t>63196</t>
  </si>
  <si>
    <t>63198</t>
  </si>
  <si>
    <t>64876</t>
  </si>
  <si>
    <t>69745</t>
  </si>
  <si>
    <t>77423</t>
  </si>
  <si>
    <t>78130</t>
  </si>
  <si>
    <t>26</t>
  </si>
  <si>
    <t>TC</t>
  </si>
  <si>
    <t>78191</t>
  </si>
  <si>
    <t>78271</t>
  </si>
  <si>
    <t>78272</t>
  </si>
  <si>
    <t>92601</t>
  </si>
  <si>
    <t>94011</t>
  </si>
  <si>
    <t>94781</t>
  </si>
  <si>
    <t>96003</t>
  </si>
  <si>
    <t>96423</t>
  </si>
  <si>
    <t>96571</t>
  </si>
  <si>
    <t>99170</t>
  </si>
  <si>
    <t>99175</t>
  </si>
  <si>
    <t>99467</t>
  </si>
  <si>
    <t>99478</t>
  </si>
  <si>
    <t>NPRM18 Work RVU</t>
  </si>
  <si>
    <t>NPRM18 MP RVU</t>
  </si>
  <si>
    <t>NPRM18 PE RVU</t>
  </si>
  <si>
    <t>EMERGENCY MEDICINE</t>
  </si>
  <si>
    <t>GENERAL SURGERY</t>
  </si>
  <si>
    <t>PLASTIC AND RECONSTRUCTIVE SURGERY</t>
  </si>
  <si>
    <t>THORACIC SURGERY</t>
  </si>
  <si>
    <t>ORTHOPEDIC SURGERY</t>
  </si>
  <si>
    <t>NEUROSURGERY</t>
  </si>
  <si>
    <t>OTOLARYNGOLOGY</t>
  </si>
  <si>
    <t>PEDIATRIC MEDICINE</t>
  </si>
  <si>
    <t>CARDIAC SURGERY</t>
  </si>
  <si>
    <t>OBSTETRICS/GYNECOLOGY</t>
  </si>
  <si>
    <t>UROLOGY</t>
  </si>
  <si>
    <t>HEMATOLOGY/ONCOLOGY</t>
  </si>
  <si>
    <t>RADIATION ONCOLOGY</t>
  </si>
  <si>
    <t>GASTROENTEROLOGY</t>
  </si>
  <si>
    <t>NUCLEAR MEDICINE</t>
  </si>
  <si>
    <t>AUDIOLOGIST (BILLING INDEPENDENTLY)</t>
  </si>
  <si>
    <t>PHYSICAL THERAPIST (INDEP. PRACTICE)</t>
  </si>
  <si>
    <t>NPRM18 MP RVU with LVS Assignment</t>
  </si>
  <si>
    <t>NPRM18 PE RVU with LVS Assignment</t>
  </si>
  <si>
    <t>NPRM18 Total RVU</t>
  </si>
  <si>
    <t>NPRM18 Total RVU with LVS Assignment</t>
  </si>
  <si>
    <t>Anticipated Specialty</t>
  </si>
  <si>
    <t>Modifier</t>
  </si>
  <si>
    <t>Facility</t>
  </si>
  <si>
    <t>HCPCS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</si>
</sst>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MS Sans Serif"/>
      <family val="2"/>
    </font>
    <font>
      <b/>
      <sz val="10"/>
      <name val="MS Sans Serif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0" xfId="0" applyBorder="1"/>
    <xf numFmtId="2" fontId="0" fillId="0" borderId="0" xfId="0" applyNumberFormat="1" applyBorder="1"/>
    <xf numFmtId="2" fontId="0" fillId="0" borderId="0" xfId="0" applyNumberFormat="1" applyBorder="1" applyAlignment="1">
      <alignment horizontal="right" vertical="center"/>
    </xf>
    <xf numFmtId="0" fontId="0" fillId="0" borderId="0" xfId="0" quotePrefix="1"/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4"/>
  <sheetViews>
    <sheetView tabSelected="1" workbookViewId="0">
      <pane ySplit="1" topLeftCell="A2" activePane="bottomLeft" state="frozen"/>
      <selection pane="bottomLeft"/>
    </sheetView>
  </sheetViews>
  <sheetFormatPr defaultRowHeight="12.75" x14ac:dyDescent="0.2"/>
  <cols>
    <col min="2" max="2" width="10.5703125" customWidth="1"/>
    <col min="4" max="4" width="24.28515625" customWidth="1"/>
    <col min="5" max="10" width="14.28515625" customWidth="1"/>
    <col min="11" max="11" width="15.7109375" customWidth="1"/>
  </cols>
  <sheetData>
    <row r="1" spans="1:17" s="1" customFormat="1" ht="42" customHeight="1" x14ac:dyDescent="0.2">
      <c r="A1" s="6" t="s">
        <v>142</v>
      </c>
      <c r="B1" s="6" t="s">
        <v>140</v>
      </c>
      <c r="C1" s="6" t="s">
        <v>141</v>
      </c>
      <c r="D1" s="6" t="s">
        <v>139</v>
      </c>
      <c r="E1" s="7" t="s">
        <v>115</v>
      </c>
      <c r="F1" s="7" t="s">
        <v>117</v>
      </c>
      <c r="G1" s="7" t="s">
        <v>136</v>
      </c>
      <c r="H1" s="7" t="s">
        <v>116</v>
      </c>
      <c r="I1" s="7" t="s">
        <v>135</v>
      </c>
      <c r="J1" s="7" t="s">
        <v>137</v>
      </c>
      <c r="K1" s="7" t="s">
        <v>138</v>
      </c>
    </row>
    <row r="2" spans="1:17" x14ac:dyDescent="0.2">
      <c r="A2" s="2" t="s">
        <v>0</v>
      </c>
      <c r="B2" s="2"/>
      <c r="C2" s="2" t="s">
        <v>1</v>
      </c>
      <c r="D2" s="2" t="s">
        <v>119</v>
      </c>
      <c r="E2" s="3">
        <v>3</v>
      </c>
      <c r="F2" s="4">
        <v>1.46</v>
      </c>
      <c r="G2" s="3">
        <v>1.4569260273414419</v>
      </c>
      <c r="H2" s="3">
        <v>0.2</v>
      </c>
      <c r="I2" s="3">
        <v>0.68599999999999994</v>
      </c>
      <c r="J2" s="4">
        <f>E2+F2+H2</f>
        <v>4.66</v>
      </c>
      <c r="K2" s="3">
        <f>E2+G2+I2</f>
        <v>5.1429260273414421</v>
      </c>
    </row>
    <row r="3" spans="1:17" x14ac:dyDescent="0.2">
      <c r="A3" s="2" t="s">
        <v>0</v>
      </c>
      <c r="B3" s="2"/>
      <c r="C3" s="2" t="s">
        <v>2</v>
      </c>
      <c r="D3" s="2" t="s">
        <v>119</v>
      </c>
      <c r="E3" s="3">
        <v>3</v>
      </c>
      <c r="F3" s="4">
        <v>1.1599999999999999</v>
      </c>
      <c r="G3" s="3">
        <v>1.070394632332488</v>
      </c>
      <c r="H3" s="3">
        <v>0.2</v>
      </c>
      <c r="I3" s="3">
        <v>0.68599999999999994</v>
      </c>
      <c r="J3" s="4">
        <f t="shared" ref="J3:J63" si="0">E3+F3+H3</f>
        <v>4.3600000000000003</v>
      </c>
      <c r="K3" s="3">
        <f t="shared" ref="K3:K63" si="1">E3+G3+I3</f>
        <v>4.7563946323324879</v>
      </c>
    </row>
    <row r="4" spans="1:17" x14ac:dyDescent="0.2">
      <c r="A4" s="2" t="s">
        <v>3</v>
      </c>
      <c r="B4" s="2"/>
      <c r="C4" s="2" t="s">
        <v>2</v>
      </c>
      <c r="D4" s="2" t="s">
        <v>122</v>
      </c>
      <c r="E4" s="3">
        <v>47.269999999999996</v>
      </c>
      <c r="F4" s="4">
        <v>22.55</v>
      </c>
      <c r="G4" s="3">
        <v>30.545891267117849</v>
      </c>
      <c r="H4" s="3">
        <v>3.1</v>
      </c>
      <c r="I4" s="3">
        <v>9.9077999999999999</v>
      </c>
      <c r="J4" s="4">
        <f t="shared" si="0"/>
        <v>72.919999999999987</v>
      </c>
      <c r="K4" s="3">
        <f t="shared" si="1"/>
        <v>87.723691267117843</v>
      </c>
    </row>
    <row r="5" spans="1:17" x14ac:dyDescent="0.2">
      <c r="A5" s="2" t="s">
        <v>4</v>
      </c>
      <c r="B5" s="2"/>
      <c r="C5" s="2" t="s">
        <v>2</v>
      </c>
      <c r="D5" s="2" t="s">
        <v>120</v>
      </c>
      <c r="E5" s="3">
        <v>11.34</v>
      </c>
      <c r="F5" s="4">
        <v>10.15</v>
      </c>
      <c r="G5" s="3">
        <v>14.162906755584492</v>
      </c>
      <c r="H5" s="3">
        <v>0.74</v>
      </c>
      <c r="I5" s="3">
        <v>1.8815999999999999</v>
      </c>
      <c r="J5" s="4">
        <f t="shared" si="0"/>
        <v>22.23</v>
      </c>
      <c r="K5" s="3">
        <f t="shared" si="1"/>
        <v>27.384506755584489</v>
      </c>
    </row>
    <row r="6" spans="1:17" x14ac:dyDescent="0.2">
      <c r="A6" s="2" t="s">
        <v>5</v>
      </c>
      <c r="B6" s="2"/>
      <c r="C6" s="2" t="s">
        <v>2</v>
      </c>
      <c r="D6" s="2" t="s">
        <v>124</v>
      </c>
      <c r="E6" s="3">
        <v>47.19</v>
      </c>
      <c r="F6" s="4">
        <v>25</v>
      </c>
      <c r="G6" s="3">
        <v>27.255418878836497</v>
      </c>
      <c r="H6" s="3">
        <v>3.1</v>
      </c>
      <c r="I6" s="3">
        <v>6.4973999999999998</v>
      </c>
      <c r="J6" s="4">
        <f t="shared" si="0"/>
        <v>75.289999999999992</v>
      </c>
      <c r="K6" s="3">
        <f t="shared" si="1"/>
        <v>80.942818878836491</v>
      </c>
    </row>
    <row r="7" spans="1:17" x14ac:dyDescent="0.2">
      <c r="A7" s="2" t="s">
        <v>6</v>
      </c>
      <c r="B7" s="2"/>
      <c r="C7" s="2" t="s">
        <v>2</v>
      </c>
      <c r="D7" s="2" t="s">
        <v>120</v>
      </c>
      <c r="E7" s="3">
        <v>38.619999999999997</v>
      </c>
      <c r="F7" s="4">
        <v>22.61</v>
      </c>
      <c r="G7" s="3">
        <v>26.858976422417062</v>
      </c>
      <c r="H7" s="3">
        <v>2.54</v>
      </c>
      <c r="I7" s="3">
        <v>6.4189999999999996</v>
      </c>
      <c r="J7" s="4">
        <f t="shared" si="0"/>
        <v>63.769999999999996</v>
      </c>
      <c r="K7" s="3">
        <f t="shared" si="1"/>
        <v>71.897976422417059</v>
      </c>
    </row>
    <row r="8" spans="1:17" x14ac:dyDescent="0.2">
      <c r="A8" s="2" t="s">
        <v>7</v>
      </c>
      <c r="B8" s="2"/>
      <c r="C8" s="2" t="s">
        <v>2</v>
      </c>
      <c r="D8" s="2" t="s">
        <v>120</v>
      </c>
      <c r="E8" s="3">
        <v>17.899999999999999</v>
      </c>
      <c r="F8" s="4">
        <v>13.88</v>
      </c>
      <c r="G8" s="3">
        <v>19.613990531351792</v>
      </c>
      <c r="H8" s="3">
        <v>1.18</v>
      </c>
      <c r="I8" s="3">
        <v>2.9693999999999998</v>
      </c>
      <c r="J8" s="4">
        <f t="shared" si="0"/>
        <v>32.96</v>
      </c>
      <c r="K8" s="3">
        <f t="shared" si="1"/>
        <v>40.483390531351795</v>
      </c>
    </row>
    <row r="9" spans="1:17" x14ac:dyDescent="0.2">
      <c r="A9" s="2" t="s">
        <v>8</v>
      </c>
      <c r="B9" s="2"/>
      <c r="C9" s="2" t="s">
        <v>2</v>
      </c>
      <c r="D9" s="2" t="s">
        <v>120</v>
      </c>
      <c r="E9" s="3">
        <v>31.009999999999998</v>
      </c>
      <c r="F9" s="4">
        <v>21.02</v>
      </c>
      <c r="G9" s="3">
        <v>30.09989350364598</v>
      </c>
      <c r="H9" s="3">
        <v>2.04</v>
      </c>
      <c r="I9" s="3">
        <v>5.1449999999999996</v>
      </c>
      <c r="J9" s="4">
        <f t="shared" si="0"/>
        <v>54.07</v>
      </c>
      <c r="K9" s="3">
        <f t="shared" si="1"/>
        <v>66.254893503645974</v>
      </c>
    </row>
    <row r="10" spans="1:17" x14ac:dyDescent="0.2">
      <c r="A10" s="2" t="s">
        <v>9</v>
      </c>
      <c r="B10" s="2"/>
      <c r="C10" s="2" t="s">
        <v>2</v>
      </c>
      <c r="D10" s="2" t="s">
        <v>120</v>
      </c>
      <c r="E10" s="3">
        <v>27.069999999999997</v>
      </c>
      <c r="F10" s="4">
        <v>19.5</v>
      </c>
      <c r="G10" s="3">
        <v>27.760883010771288</v>
      </c>
      <c r="H10" s="3">
        <v>1.78</v>
      </c>
      <c r="I10" s="3">
        <v>4.4981999999999998</v>
      </c>
      <c r="J10" s="4">
        <f t="shared" si="0"/>
        <v>48.349999999999994</v>
      </c>
      <c r="K10" s="3">
        <f t="shared" si="1"/>
        <v>59.329083010771285</v>
      </c>
      <c r="Q10" s="5"/>
    </row>
    <row r="11" spans="1:17" x14ac:dyDescent="0.2">
      <c r="A11" s="2" t="s">
        <v>10</v>
      </c>
      <c r="B11" s="2"/>
      <c r="C11" s="2" t="s">
        <v>2</v>
      </c>
      <c r="D11" s="2" t="s">
        <v>122</v>
      </c>
      <c r="E11" s="3">
        <v>7.1899999999999995</v>
      </c>
      <c r="F11" s="4">
        <v>4.95</v>
      </c>
      <c r="G11" s="3">
        <v>6.9080098031087411</v>
      </c>
      <c r="H11" s="3">
        <v>0.47</v>
      </c>
      <c r="I11" s="3">
        <v>1.5092000000000001</v>
      </c>
      <c r="J11" s="4">
        <f t="shared" si="0"/>
        <v>12.610000000000001</v>
      </c>
      <c r="K11" s="3">
        <f t="shared" si="1"/>
        <v>15.607209803108741</v>
      </c>
    </row>
    <row r="12" spans="1:17" x14ac:dyDescent="0.2">
      <c r="A12" s="2" t="s">
        <v>11</v>
      </c>
      <c r="B12" s="2"/>
      <c r="C12" s="2" t="s">
        <v>2</v>
      </c>
      <c r="D12" s="2" t="s">
        <v>122</v>
      </c>
      <c r="E12" s="3">
        <v>13.44</v>
      </c>
      <c r="F12" s="4">
        <v>7.79</v>
      </c>
      <c r="G12" s="3">
        <v>10.733679507556337</v>
      </c>
      <c r="H12" s="3">
        <v>0.88</v>
      </c>
      <c r="I12" s="3">
        <v>2.8126000000000002</v>
      </c>
      <c r="J12" s="4">
        <f t="shared" si="0"/>
        <v>22.11</v>
      </c>
      <c r="K12" s="3">
        <f t="shared" si="1"/>
        <v>26.986279507556336</v>
      </c>
    </row>
    <row r="13" spans="1:17" x14ac:dyDescent="0.2">
      <c r="A13" s="2" t="s">
        <v>12</v>
      </c>
      <c r="B13" s="2"/>
      <c r="C13" s="2" t="s">
        <v>2</v>
      </c>
      <c r="D13" s="2" t="s">
        <v>122</v>
      </c>
      <c r="E13" s="3">
        <v>13.549999999999999</v>
      </c>
      <c r="F13" s="4">
        <v>8.07</v>
      </c>
      <c r="G13" s="3">
        <v>11.140033025386263</v>
      </c>
      <c r="H13" s="3">
        <v>0.89</v>
      </c>
      <c r="I13" s="3">
        <v>2.8322000000000003</v>
      </c>
      <c r="J13" s="4">
        <f t="shared" si="0"/>
        <v>22.509999999999998</v>
      </c>
      <c r="K13" s="3">
        <f t="shared" si="1"/>
        <v>27.522233025386264</v>
      </c>
    </row>
    <row r="14" spans="1:17" x14ac:dyDescent="0.2">
      <c r="A14" s="2" t="s">
        <v>13</v>
      </c>
      <c r="B14" s="2"/>
      <c r="C14" s="2" t="s">
        <v>2</v>
      </c>
      <c r="D14" s="2" t="s">
        <v>122</v>
      </c>
      <c r="E14" s="3">
        <v>16.45</v>
      </c>
      <c r="F14" s="4">
        <v>9.18</v>
      </c>
      <c r="G14" s="3">
        <v>12.616781175548677</v>
      </c>
      <c r="H14" s="3">
        <v>1.08</v>
      </c>
      <c r="I14" s="3">
        <v>3.4397999999999995</v>
      </c>
      <c r="J14" s="4">
        <f t="shared" si="0"/>
        <v>26.71</v>
      </c>
      <c r="K14" s="3">
        <f t="shared" si="1"/>
        <v>32.506581175548675</v>
      </c>
    </row>
    <row r="15" spans="1:17" x14ac:dyDescent="0.2">
      <c r="A15" s="2" t="s">
        <v>14</v>
      </c>
      <c r="B15" s="2"/>
      <c r="C15" s="2" t="s">
        <v>2</v>
      </c>
      <c r="D15" s="2" t="s">
        <v>122</v>
      </c>
      <c r="E15" s="3">
        <v>17.52</v>
      </c>
      <c r="F15" s="4">
        <v>9.31</v>
      </c>
      <c r="G15" s="3">
        <v>12.745624973884995</v>
      </c>
      <c r="H15" s="3">
        <v>1.1599999999999999</v>
      </c>
      <c r="I15" s="3">
        <v>3.6652</v>
      </c>
      <c r="J15" s="4">
        <f t="shared" si="0"/>
        <v>27.99</v>
      </c>
      <c r="K15" s="3">
        <f t="shared" si="1"/>
        <v>33.930824973884995</v>
      </c>
    </row>
    <row r="16" spans="1:17" x14ac:dyDescent="0.2">
      <c r="A16" s="2" t="s">
        <v>15</v>
      </c>
      <c r="B16" s="2"/>
      <c r="C16" s="2" t="s">
        <v>2</v>
      </c>
      <c r="D16" s="2" t="s">
        <v>122</v>
      </c>
      <c r="E16" s="3">
        <v>48.169999999999995</v>
      </c>
      <c r="F16" s="4">
        <v>26.35</v>
      </c>
      <c r="G16" s="3">
        <v>36.165463086863411</v>
      </c>
      <c r="H16" s="3">
        <v>3.16</v>
      </c>
      <c r="I16" s="3">
        <v>10.094000000000001</v>
      </c>
      <c r="J16" s="4">
        <f t="shared" si="0"/>
        <v>77.679999999999993</v>
      </c>
      <c r="K16" s="3">
        <f t="shared" si="1"/>
        <v>94.429463086863393</v>
      </c>
    </row>
    <row r="17" spans="1:11" x14ac:dyDescent="0.2">
      <c r="A17" s="2" t="s">
        <v>16</v>
      </c>
      <c r="B17" s="2"/>
      <c r="C17" s="2" t="s">
        <v>2</v>
      </c>
      <c r="D17" s="2" t="s">
        <v>122</v>
      </c>
      <c r="E17" s="3">
        <v>19.75</v>
      </c>
      <c r="F17" s="4">
        <v>13.87</v>
      </c>
      <c r="G17" s="3">
        <v>19.386036118910614</v>
      </c>
      <c r="H17" s="3">
        <v>1.3</v>
      </c>
      <c r="I17" s="3">
        <v>4.1355999999999993</v>
      </c>
      <c r="J17" s="4">
        <f t="shared" si="0"/>
        <v>34.919999999999995</v>
      </c>
      <c r="K17" s="3">
        <f t="shared" si="1"/>
        <v>43.271636118910607</v>
      </c>
    </row>
    <row r="18" spans="1:11" x14ac:dyDescent="0.2">
      <c r="A18" s="2" t="s">
        <v>17</v>
      </c>
      <c r="B18" s="2"/>
      <c r="C18" s="2" t="s">
        <v>2</v>
      </c>
      <c r="D18" s="2" t="s">
        <v>122</v>
      </c>
      <c r="E18" s="3">
        <v>9.7899999999999991</v>
      </c>
      <c r="F18" s="4">
        <v>6.38</v>
      </c>
      <c r="G18" s="3">
        <v>8.880311023795457</v>
      </c>
      <c r="H18" s="3">
        <v>0.65</v>
      </c>
      <c r="I18" s="3">
        <v>2.0579999999999998</v>
      </c>
      <c r="J18" s="4">
        <f t="shared" si="0"/>
        <v>16.819999999999997</v>
      </c>
      <c r="K18" s="3">
        <f t="shared" si="1"/>
        <v>20.728311023795456</v>
      </c>
    </row>
    <row r="19" spans="1:11" x14ac:dyDescent="0.2">
      <c r="A19" s="2" t="s">
        <v>18</v>
      </c>
      <c r="B19" s="2"/>
      <c r="C19" s="2" t="s">
        <v>2</v>
      </c>
      <c r="D19" s="2" t="s">
        <v>122</v>
      </c>
      <c r="E19" s="3">
        <v>8.93</v>
      </c>
      <c r="F19" s="4">
        <v>5.96</v>
      </c>
      <c r="G19" s="3">
        <v>8.2955584005767804</v>
      </c>
      <c r="H19" s="3">
        <v>0.59</v>
      </c>
      <c r="I19" s="3">
        <v>1.8717999999999999</v>
      </c>
      <c r="J19" s="4">
        <f t="shared" si="0"/>
        <v>15.48</v>
      </c>
      <c r="K19" s="3">
        <f t="shared" si="1"/>
        <v>19.09735840057678</v>
      </c>
    </row>
    <row r="20" spans="1:11" x14ac:dyDescent="0.2">
      <c r="A20" s="2" t="s">
        <v>19</v>
      </c>
      <c r="B20" s="2"/>
      <c r="C20" s="2" t="s">
        <v>2</v>
      </c>
      <c r="D20" s="2" t="s">
        <v>122</v>
      </c>
      <c r="E20" s="3">
        <v>5.46</v>
      </c>
      <c r="F20" s="4">
        <v>4.45</v>
      </c>
      <c r="G20" s="3">
        <v>6.2836129342481231</v>
      </c>
      <c r="H20" s="3">
        <v>0.36</v>
      </c>
      <c r="I20" s="3">
        <v>1.1465999999999998</v>
      </c>
      <c r="J20" s="4">
        <f t="shared" si="0"/>
        <v>10.27</v>
      </c>
      <c r="K20" s="3">
        <f t="shared" si="1"/>
        <v>12.890212934248122</v>
      </c>
    </row>
    <row r="21" spans="1:11" x14ac:dyDescent="0.2">
      <c r="A21" s="2" t="s">
        <v>20</v>
      </c>
      <c r="B21" s="2"/>
      <c r="C21" s="2" t="s">
        <v>2</v>
      </c>
      <c r="D21" s="2" t="s">
        <v>122</v>
      </c>
      <c r="E21" s="3">
        <v>8.8299999999999983</v>
      </c>
      <c r="F21" s="4">
        <v>5.92</v>
      </c>
      <c r="G21" s="3">
        <v>8.2559141549348372</v>
      </c>
      <c r="H21" s="3">
        <v>0.57999999999999996</v>
      </c>
      <c r="I21" s="3">
        <v>1.8521999999999998</v>
      </c>
      <c r="J21" s="4">
        <f t="shared" si="0"/>
        <v>15.329999999999998</v>
      </c>
      <c r="K21" s="3">
        <f t="shared" si="1"/>
        <v>18.938114154934834</v>
      </c>
    </row>
    <row r="22" spans="1:11" x14ac:dyDescent="0.2">
      <c r="A22" s="2" t="s">
        <v>21</v>
      </c>
      <c r="B22" s="2"/>
      <c r="C22" s="2" t="s">
        <v>1</v>
      </c>
      <c r="D22" s="2" t="s">
        <v>122</v>
      </c>
      <c r="E22" s="3">
        <v>2.2199999999999998</v>
      </c>
      <c r="F22" s="4">
        <v>3.93</v>
      </c>
      <c r="G22" s="3">
        <v>5.7285934952609079</v>
      </c>
      <c r="H22" s="3">
        <v>0.15</v>
      </c>
      <c r="I22" s="3">
        <v>0.47039999999999998</v>
      </c>
      <c r="J22" s="4">
        <f t="shared" si="0"/>
        <v>6.3000000000000007</v>
      </c>
      <c r="K22" s="3">
        <f t="shared" si="1"/>
        <v>8.4189934952609082</v>
      </c>
    </row>
    <row r="23" spans="1:11" x14ac:dyDescent="0.2">
      <c r="A23" s="2" t="s">
        <v>21</v>
      </c>
      <c r="B23" s="2"/>
      <c r="C23" s="2" t="s">
        <v>2</v>
      </c>
      <c r="D23" s="2" t="s">
        <v>122</v>
      </c>
      <c r="E23" s="3">
        <v>2.2199999999999998</v>
      </c>
      <c r="F23" s="4">
        <v>1.67</v>
      </c>
      <c r="G23" s="3">
        <v>2.3588326156956678</v>
      </c>
      <c r="H23" s="3">
        <v>0.15</v>
      </c>
      <c r="I23" s="3">
        <v>0.47039999999999998</v>
      </c>
      <c r="J23" s="4">
        <f t="shared" si="0"/>
        <v>4.04</v>
      </c>
      <c r="K23" s="3">
        <f t="shared" si="1"/>
        <v>5.0492326156956668</v>
      </c>
    </row>
    <row r="24" spans="1:11" x14ac:dyDescent="0.2">
      <c r="A24" s="2" t="s">
        <v>22</v>
      </c>
      <c r="B24" s="2"/>
      <c r="C24" s="2" t="s">
        <v>2</v>
      </c>
      <c r="D24" s="2" t="s">
        <v>124</v>
      </c>
      <c r="E24" s="3">
        <v>11.62</v>
      </c>
      <c r="F24" s="4">
        <v>12.01</v>
      </c>
      <c r="G24" s="3">
        <v>13.003312570557631</v>
      </c>
      <c r="H24" s="3">
        <v>0.76</v>
      </c>
      <c r="I24" s="3">
        <v>1.6072</v>
      </c>
      <c r="J24" s="4">
        <f t="shared" si="0"/>
        <v>24.39</v>
      </c>
      <c r="K24" s="3">
        <f t="shared" si="1"/>
        <v>26.230512570557629</v>
      </c>
    </row>
    <row r="25" spans="1:11" x14ac:dyDescent="0.2">
      <c r="A25" s="2" t="s">
        <v>23</v>
      </c>
      <c r="B25" s="2"/>
      <c r="C25" s="2" t="s">
        <v>2</v>
      </c>
      <c r="D25" s="2" t="s">
        <v>126</v>
      </c>
      <c r="E25" s="3">
        <v>21.54</v>
      </c>
      <c r="F25" s="4">
        <v>11.12</v>
      </c>
      <c r="G25" s="3">
        <v>9.3064866644463535</v>
      </c>
      <c r="H25" s="3">
        <v>1.42</v>
      </c>
      <c r="I25" s="3">
        <v>4.4001999999999999</v>
      </c>
      <c r="J25" s="4">
        <f t="shared" si="0"/>
        <v>34.08</v>
      </c>
      <c r="K25" s="3">
        <f t="shared" si="1"/>
        <v>35.246686664446351</v>
      </c>
    </row>
    <row r="26" spans="1:11" x14ac:dyDescent="0.2">
      <c r="A26" s="2" t="s">
        <v>24</v>
      </c>
      <c r="B26" s="2"/>
      <c r="C26" s="2" t="s">
        <v>2</v>
      </c>
      <c r="D26" s="2" t="s">
        <v>126</v>
      </c>
      <c r="E26" s="3">
        <v>22.959999999999997</v>
      </c>
      <c r="F26" s="4">
        <v>11.96</v>
      </c>
      <c r="G26" s="3">
        <v>10.049816270232803</v>
      </c>
      <c r="H26" s="3">
        <v>1.51</v>
      </c>
      <c r="I26" s="3">
        <v>4.6942000000000004</v>
      </c>
      <c r="J26" s="4">
        <f t="shared" si="0"/>
        <v>36.43</v>
      </c>
      <c r="K26" s="3">
        <f t="shared" si="1"/>
        <v>37.704016270232806</v>
      </c>
    </row>
    <row r="27" spans="1:11" x14ac:dyDescent="0.2">
      <c r="A27" s="2" t="s">
        <v>25</v>
      </c>
      <c r="B27" s="2"/>
      <c r="C27" s="2" t="s">
        <v>2</v>
      </c>
      <c r="D27" s="2" t="s">
        <v>126</v>
      </c>
      <c r="E27" s="3">
        <v>31.4</v>
      </c>
      <c r="F27" s="4">
        <v>15.51</v>
      </c>
      <c r="G27" s="3">
        <v>12.765447096705968</v>
      </c>
      <c r="H27" s="3">
        <v>2.0699999999999998</v>
      </c>
      <c r="I27" s="3">
        <v>6.4189999999999996</v>
      </c>
      <c r="J27" s="4">
        <f t="shared" si="0"/>
        <v>48.98</v>
      </c>
      <c r="K27" s="3">
        <f t="shared" si="1"/>
        <v>50.584447096705965</v>
      </c>
    </row>
    <row r="28" spans="1:11" x14ac:dyDescent="0.2">
      <c r="A28" s="2" t="s">
        <v>26</v>
      </c>
      <c r="B28" s="2"/>
      <c r="C28" s="2" t="s">
        <v>2</v>
      </c>
      <c r="D28" s="2" t="s">
        <v>126</v>
      </c>
      <c r="E28" s="3">
        <v>36.949999999999996</v>
      </c>
      <c r="F28" s="4">
        <v>16.71</v>
      </c>
      <c r="G28" s="3">
        <v>13.241178044409295</v>
      </c>
      <c r="H28" s="3">
        <v>2.4300000000000002</v>
      </c>
      <c r="I28" s="3">
        <v>7.5557999999999996</v>
      </c>
      <c r="J28" s="4">
        <f t="shared" si="0"/>
        <v>56.089999999999996</v>
      </c>
      <c r="K28" s="3">
        <f t="shared" si="1"/>
        <v>57.746978044409289</v>
      </c>
    </row>
    <row r="29" spans="1:11" x14ac:dyDescent="0.2">
      <c r="A29" s="2" t="s">
        <v>27</v>
      </c>
      <c r="B29" s="2"/>
      <c r="C29" s="2" t="s">
        <v>2</v>
      </c>
      <c r="D29" s="2" t="s">
        <v>126</v>
      </c>
      <c r="E29" s="3">
        <v>38.449999999999996</v>
      </c>
      <c r="F29" s="4">
        <v>17.28</v>
      </c>
      <c r="G29" s="3">
        <v>13.667353685060192</v>
      </c>
      <c r="H29" s="3">
        <v>2.5299999999999998</v>
      </c>
      <c r="I29" s="3">
        <v>7.8595999999999995</v>
      </c>
      <c r="J29" s="4">
        <f t="shared" si="0"/>
        <v>58.26</v>
      </c>
      <c r="K29" s="3">
        <f t="shared" si="1"/>
        <v>59.976953685060188</v>
      </c>
    </row>
    <row r="30" spans="1:11" x14ac:dyDescent="0.2">
      <c r="A30" s="2" t="s">
        <v>28</v>
      </c>
      <c r="B30" s="2"/>
      <c r="C30" s="2" t="s">
        <v>2</v>
      </c>
      <c r="D30" s="2" t="s">
        <v>126</v>
      </c>
      <c r="E30" s="3">
        <v>34.369999999999997</v>
      </c>
      <c r="F30" s="4">
        <v>15.68</v>
      </c>
      <c r="G30" s="3">
        <v>12.478026315801873</v>
      </c>
      <c r="H30" s="3">
        <v>2.2599999999999998</v>
      </c>
      <c r="I30" s="3">
        <v>7.0266000000000002</v>
      </c>
      <c r="J30" s="4">
        <f t="shared" si="0"/>
        <v>52.309999999999995</v>
      </c>
      <c r="K30" s="3">
        <f t="shared" si="1"/>
        <v>53.874626315801876</v>
      </c>
    </row>
    <row r="31" spans="1:11" x14ac:dyDescent="0.2">
      <c r="A31" s="2" t="s">
        <v>29</v>
      </c>
      <c r="B31" s="2"/>
      <c r="C31" s="2" t="s">
        <v>2</v>
      </c>
      <c r="D31" s="2" t="s">
        <v>126</v>
      </c>
      <c r="E31" s="3">
        <v>20.36</v>
      </c>
      <c r="F31" s="4">
        <v>11.26</v>
      </c>
      <c r="G31" s="3">
        <v>9.6632848752238498</v>
      </c>
      <c r="H31" s="3">
        <v>1.34</v>
      </c>
      <c r="I31" s="3">
        <v>4.1551999999999998</v>
      </c>
      <c r="J31" s="4">
        <f t="shared" si="0"/>
        <v>32.96</v>
      </c>
      <c r="K31" s="3">
        <f t="shared" si="1"/>
        <v>34.178484875223852</v>
      </c>
    </row>
    <row r="32" spans="1:11" x14ac:dyDescent="0.2">
      <c r="A32" s="2" t="s">
        <v>30</v>
      </c>
      <c r="B32" s="2"/>
      <c r="C32" s="2" t="s">
        <v>2</v>
      </c>
      <c r="D32" s="2" t="s">
        <v>126</v>
      </c>
      <c r="E32" s="3">
        <v>37.5</v>
      </c>
      <c r="F32" s="4">
        <v>16.89</v>
      </c>
      <c r="G32" s="3">
        <v>13.360110781335127</v>
      </c>
      <c r="H32" s="3">
        <v>2.4700000000000002</v>
      </c>
      <c r="I32" s="3">
        <v>7.6635999999999997</v>
      </c>
      <c r="J32" s="4">
        <f t="shared" si="0"/>
        <v>56.86</v>
      </c>
      <c r="K32" s="3">
        <f t="shared" si="1"/>
        <v>58.523710781335126</v>
      </c>
    </row>
    <row r="33" spans="1:11" x14ac:dyDescent="0.2">
      <c r="A33" s="2" t="s">
        <v>31</v>
      </c>
      <c r="B33" s="2"/>
      <c r="C33" s="2" t="s">
        <v>2</v>
      </c>
      <c r="D33" s="2" t="s">
        <v>126</v>
      </c>
      <c r="E33" s="3">
        <v>22.47</v>
      </c>
      <c r="F33" s="4">
        <v>11.77</v>
      </c>
      <c r="G33" s="3">
        <v>9.9110614104859991</v>
      </c>
      <c r="H33" s="3">
        <v>1.48</v>
      </c>
      <c r="I33" s="3">
        <v>4.5863999999999994</v>
      </c>
      <c r="J33" s="4">
        <f t="shared" si="0"/>
        <v>35.719999999999992</v>
      </c>
      <c r="K33" s="3">
        <f t="shared" si="1"/>
        <v>36.967461410485996</v>
      </c>
    </row>
    <row r="34" spans="1:11" x14ac:dyDescent="0.2">
      <c r="A34" s="2" t="s">
        <v>32</v>
      </c>
      <c r="B34" s="2"/>
      <c r="C34" s="2" t="s">
        <v>2</v>
      </c>
      <c r="D34" s="2" t="s">
        <v>126</v>
      </c>
      <c r="E34" s="3">
        <v>22.22</v>
      </c>
      <c r="F34" s="4">
        <v>11.12</v>
      </c>
      <c r="G34" s="3">
        <v>9.1974649889310065</v>
      </c>
      <c r="H34" s="3">
        <v>1.46</v>
      </c>
      <c r="I34" s="3">
        <v>4.5373999999999999</v>
      </c>
      <c r="J34" s="4">
        <f t="shared" si="0"/>
        <v>34.799999999999997</v>
      </c>
      <c r="K34" s="3">
        <f t="shared" si="1"/>
        <v>35.954864988931007</v>
      </c>
    </row>
    <row r="35" spans="1:11" x14ac:dyDescent="0.2">
      <c r="A35" s="2" t="s">
        <v>33</v>
      </c>
      <c r="B35" s="2"/>
      <c r="C35" s="2" t="s">
        <v>2</v>
      </c>
      <c r="D35" s="2" t="s">
        <v>126</v>
      </c>
      <c r="E35" s="3">
        <v>22.599999999999998</v>
      </c>
      <c r="F35" s="4">
        <v>12.12</v>
      </c>
      <c r="G35" s="3">
        <v>10.297592805494954</v>
      </c>
      <c r="H35" s="3">
        <v>1.49</v>
      </c>
      <c r="I35" s="3">
        <v>4.6158000000000001</v>
      </c>
      <c r="J35" s="4">
        <f t="shared" si="0"/>
        <v>36.21</v>
      </c>
      <c r="K35" s="3">
        <f t="shared" si="1"/>
        <v>37.513392805494952</v>
      </c>
    </row>
    <row r="36" spans="1:11" x14ac:dyDescent="0.2">
      <c r="A36" s="2" t="s">
        <v>34</v>
      </c>
      <c r="B36" s="2"/>
      <c r="C36" s="2" t="s">
        <v>2</v>
      </c>
      <c r="D36" s="2" t="s">
        <v>126</v>
      </c>
      <c r="E36" s="3">
        <v>22.599999999999998</v>
      </c>
      <c r="F36" s="4">
        <v>11.27</v>
      </c>
      <c r="G36" s="3">
        <v>9.3064866644463535</v>
      </c>
      <c r="H36" s="3">
        <v>1.49</v>
      </c>
      <c r="I36" s="3">
        <v>4.6158000000000001</v>
      </c>
      <c r="J36" s="4">
        <f t="shared" si="0"/>
        <v>35.36</v>
      </c>
      <c r="K36" s="3">
        <f t="shared" si="1"/>
        <v>36.522286664446355</v>
      </c>
    </row>
    <row r="37" spans="1:11" x14ac:dyDescent="0.2">
      <c r="A37" s="2" t="s">
        <v>35</v>
      </c>
      <c r="B37" s="2"/>
      <c r="C37" s="2" t="s">
        <v>2</v>
      </c>
      <c r="D37" s="2" t="s">
        <v>126</v>
      </c>
      <c r="E37" s="3">
        <v>22.599999999999998</v>
      </c>
      <c r="F37" s="4">
        <v>12.12</v>
      </c>
      <c r="G37" s="3">
        <v>10.297592805494954</v>
      </c>
      <c r="H37" s="3">
        <v>1.49</v>
      </c>
      <c r="I37" s="3">
        <v>4.6158000000000001</v>
      </c>
      <c r="J37" s="4">
        <f t="shared" si="0"/>
        <v>36.21</v>
      </c>
      <c r="K37" s="3">
        <f t="shared" si="1"/>
        <v>37.513392805494952</v>
      </c>
    </row>
    <row r="38" spans="1:11" x14ac:dyDescent="0.2">
      <c r="A38" s="2" t="s">
        <v>36</v>
      </c>
      <c r="B38" s="2"/>
      <c r="C38" s="2" t="s">
        <v>2</v>
      </c>
      <c r="D38" s="2" t="s">
        <v>126</v>
      </c>
      <c r="E38" s="3">
        <v>8</v>
      </c>
      <c r="F38" s="4">
        <v>3.08</v>
      </c>
      <c r="G38" s="3">
        <v>2.2498109401803217</v>
      </c>
      <c r="H38" s="3">
        <v>0.53</v>
      </c>
      <c r="I38" s="3">
        <v>1.6365999999999998</v>
      </c>
      <c r="J38" s="4">
        <f t="shared" si="0"/>
        <v>11.61</v>
      </c>
      <c r="K38" s="3">
        <f t="shared" si="1"/>
        <v>11.886410940180321</v>
      </c>
    </row>
    <row r="39" spans="1:11" x14ac:dyDescent="0.2">
      <c r="A39" s="2" t="s">
        <v>37</v>
      </c>
      <c r="B39" s="2"/>
      <c r="C39" s="2" t="s">
        <v>2</v>
      </c>
      <c r="D39" s="2" t="s">
        <v>126</v>
      </c>
      <c r="E39" s="3">
        <v>32.989999999999995</v>
      </c>
      <c r="F39" s="4">
        <v>16.02</v>
      </c>
      <c r="G39" s="3">
        <v>13.092512123252007</v>
      </c>
      <c r="H39" s="3">
        <v>2.1800000000000002</v>
      </c>
      <c r="I39" s="3">
        <v>6.7423999999999999</v>
      </c>
      <c r="J39" s="4">
        <f t="shared" si="0"/>
        <v>51.189999999999991</v>
      </c>
      <c r="K39" s="3">
        <f t="shared" si="1"/>
        <v>52.824912123252005</v>
      </c>
    </row>
    <row r="40" spans="1:11" x14ac:dyDescent="0.2">
      <c r="A40" s="2" t="s">
        <v>38</v>
      </c>
      <c r="B40" s="2"/>
      <c r="C40" s="2" t="s">
        <v>2</v>
      </c>
      <c r="D40" s="2" t="s">
        <v>126</v>
      </c>
      <c r="E40" s="3">
        <v>34.75</v>
      </c>
      <c r="F40" s="4">
        <v>17.05</v>
      </c>
      <c r="G40" s="3">
        <v>13.994418711606231</v>
      </c>
      <c r="H40" s="3">
        <v>2.2799999999999998</v>
      </c>
      <c r="I40" s="3">
        <v>7.1049999999999995</v>
      </c>
      <c r="J40" s="4">
        <f t="shared" si="0"/>
        <v>54.08</v>
      </c>
      <c r="K40" s="3">
        <f t="shared" si="1"/>
        <v>55.849418711606226</v>
      </c>
    </row>
    <row r="41" spans="1:11" x14ac:dyDescent="0.2">
      <c r="A41" s="2" t="s">
        <v>39</v>
      </c>
      <c r="B41" s="2"/>
      <c r="C41" s="2" t="s">
        <v>2</v>
      </c>
      <c r="D41" s="2" t="s">
        <v>126</v>
      </c>
      <c r="E41" s="3">
        <v>34.169999999999995</v>
      </c>
      <c r="F41" s="4">
        <v>15.9</v>
      </c>
      <c r="G41" s="3">
        <v>12.765447096705968</v>
      </c>
      <c r="H41" s="3">
        <v>2.2400000000000002</v>
      </c>
      <c r="I41" s="3">
        <v>6.9874000000000001</v>
      </c>
      <c r="J41" s="4">
        <f t="shared" si="0"/>
        <v>52.309999999999995</v>
      </c>
      <c r="K41" s="3">
        <f t="shared" si="1"/>
        <v>53.922847096705965</v>
      </c>
    </row>
    <row r="42" spans="1:11" x14ac:dyDescent="0.2">
      <c r="A42" s="2" t="s">
        <v>40</v>
      </c>
      <c r="B42" s="2"/>
      <c r="C42" s="2" t="s">
        <v>2</v>
      </c>
      <c r="D42" s="2" t="s">
        <v>126</v>
      </c>
      <c r="E42" s="3">
        <v>43.23</v>
      </c>
      <c r="F42" s="4">
        <v>18.48</v>
      </c>
      <c r="G42" s="3">
        <v>14.281839492510326</v>
      </c>
      <c r="H42" s="3">
        <v>2.83</v>
      </c>
      <c r="I42" s="3">
        <v>8.8297999999999988</v>
      </c>
      <c r="J42" s="4">
        <f t="shared" si="0"/>
        <v>64.539999999999992</v>
      </c>
      <c r="K42" s="3">
        <f t="shared" si="1"/>
        <v>66.341639492510325</v>
      </c>
    </row>
    <row r="43" spans="1:11" x14ac:dyDescent="0.2">
      <c r="A43" s="2" t="s">
        <v>41</v>
      </c>
      <c r="B43" s="2"/>
      <c r="C43" s="2" t="s">
        <v>2</v>
      </c>
      <c r="D43" s="2" t="s">
        <v>126</v>
      </c>
      <c r="E43" s="3">
        <v>43.9</v>
      </c>
      <c r="F43" s="4">
        <v>18.940000000000001</v>
      </c>
      <c r="G43" s="3">
        <v>14.698104071750738</v>
      </c>
      <c r="H43" s="3">
        <v>2.88</v>
      </c>
      <c r="I43" s="3">
        <v>8.9670000000000005</v>
      </c>
      <c r="J43" s="4">
        <f t="shared" si="0"/>
        <v>65.72</v>
      </c>
      <c r="K43" s="3">
        <f t="shared" si="1"/>
        <v>67.565104071750739</v>
      </c>
    </row>
    <row r="44" spans="1:11" x14ac:dyDescent="0.2">
      <c r="A44" s="2" t="s">
        <v>42</v>
      </c>
      <c r="B44" s="2"/>
      <c r="C44" s="2" t="s">
        <v>2</v>
      </c>
      <c r="D44" s="2" t="s">
        <v>126</v>
      </c>
      <c r="E44" s="3">
        <v>43.209999999999994</v>
      </c>
      <c r="F44" s="4">
        <v>18.190000000000001</v>
      </c>
      <c r="G44" s="3">
        <v>13.934952343143316</v>
      </c>
      <c r="H44" s="3">
        <v>2.83</v>
      </c>
      <c r="I44" s="3">
        <v>8.8297999999999988</v>
      </c>
      <c r="J44" s="4">
        <f t="shared" si="0"/>
        <v>64.22999999999999</v>
      </c>
      <c r="K44" s="3">
        <f t="shared" si="1"/>
        <v>65.974752343143308</v>
      </c>
    </row>
    <row r="45" spans="1:11" x14ac:dyDescent="0.2">
      <c r="A45" s="2" t="s">
        <v>43</v>
      </c>
      <c r="B45" s="2"/>
      <c r="C45" s="2" t="s">
        <v>2</v>
      </c>
      <c r="D45" s="2" t="s">
        <v>126</v>
      </c>
      <c r="E45" s="3">
        <v>60.08</v>
      </c>
      <c r="F45" s="4">
        <v>25.61</v>
      </c>
      <c r="G45" s="3">
        <v>19.742834329688112</v>
      </c>
      <c r="H45" s="3">
        <v>3.94</v>
      </c>
      <c r="I45" s="3">
        <v>12.279399999999999</v>
      </c>
      <c r="J45" s="4">
        <f t="shared" si="0"/>
        <v>89.63</v>
      </c>
      <c r="K45" s="3">
        <f t="shared" si="1"/>
        <v>92.102234329688102</v>
      </c>
    </row>
    <row r="46" spans="1:11" x14ac:dyDescent="0.2">
      <c r="A46" s="2" t="s">
        <v>44</v>
      </c>
      <c r="B46" s="2"/>
      <c r="C46" s="2" t="s">
        <v>2</v>
      </c>
      <c r="D46" s="2" t="s">
        <v>126</v>
      </c>
      <c r="E46" s="3">
        <v>20.309999999999999</v>
      </c>
      <c r="F46" s="4">
        <v>10.09</v>
      </c>
      <c r="G46" s="3">
        <v>8.3252915848082392</v>
      </c>
      <c r="H46" s="3">
        <v>1.33</v>
      </c>
      <c r="I46" s="3">
        <v>4.1454000000000004</v>
      </c>
      <c r="J46" s="4">
        <f t="shared" si="0"/>
        <v>31.729999999999997</v>
      </c>
      <c r="K46" s="3">
        <f t="shared" si="1"/>
        <v>32.780691584808238</v>
      </c>
    </row>
    <row r="47" spans="1:11" x14ac:dyDescent="0.2">
      <c r="A47" s="2" t="s">
        <v>45</v>
      </c>
      <c r="B47" s="2"/>
      <c r="C47" s="2" t="s">
        <v>2</v>
      </c>
      <c r="D47" s="2" t="s">
        <v>126</v>
      </c>
      <c r="E47" s="3">
        <v>21.36</v>
      </c>
      <c r="F47" s="4">
        <v>11.35</v>
      </c>
      <c r="G47" s="3">
        <v>9.6038185067609323</v>
      </c>
      <c r="H47" s="3">
        <v>1.4</v>
      </c>
      <c r="I47" s="3">
        <v>4.3609999999999998</v>
      </c>
      <c r="J47" s="4">
        <f t="shared" si="0"/>
        <v>34.11</v>
      </c>
      <c r="K47" s="3">
        <f t="shared" si="1"/>
        <v>35.324818506760927</v>
      </c>
    </row>
    <row r="48" spans="1:11" x14ac:dyDescent="0.2">
      <c r="A48" s="2" t="s">
        <v>46</v>
      </c>
      <c r="B48" s="2"/>
      <c r="C48" s="2" t="s">
        <v>2</v>
      </c>
      <c r="D48" s="2" t="s">
        <v>126</v>
      </c>
      <c r="E48" s="3">
        <v>17.709999999999997</v>
      </c>
      <c r="F48" s="4">
        <v>9.27</v>
      </c>
      <c r="G48" s="3">
        <v>7.8000053300524819</v>
      </c>
      <c r="H48" s="3">
        <v>1.17</v>
      </c>
      <c r="I48" s="3">
        <v>3.6162000000000001</v>
      </c>
      <c r="J48" s="4">
        <f t="shared" si="0"/>
        <v>28.15</v>
      </c>
      <c r="K48" s="3">
        <f t="shared" si="1"/>
        <v>29.126205330052478</v>
      </c>
    </row>
    <row r="49" spans="1:11" x14ac:dyDescent="0.2">
      <c r="A49" s="2" t="s">
        <v>47</v>
      </c>
      <c r="B49" s="2"/>
      <c r="C49" s="2" t="s">
        <v>2</v>
      </c>
      <c r="D49" s="2" t="s">
        <v>126</v>
      </c>
      <c r="E49" s="3">
        <v>31.299999999999997</v>
      </c>
      <c r="F49" s="4">
        <v>14.22</v>
      </c>
      <c r="G49" s="3">
        <v>11.298610007954039</v>
      </c>
      <c r="H49" s="3">
        <v>2.06</v>
      </c>
      <c r="I49" s="3">
        <v>6.3994</v>
      </c>
      <c r="J49" s="4">
        <f t="shared" si="0"/>
        <v>47.58</v>
      </c>
      <c r="K49" s="3">
        <f t="shared" si="1"/>
        <v>48.998010007954036</v>
      </c>
    </row>
    <row r="50" spans="1:11" x14ac:dyDescent="0.2">
      <c r="A50" s="2" t="s">
        <v>48</v>
      </c>
      <c r="B50" s="2"/>
      <c r="C50" s="2" t="s">
        <v>2</v>
      </c>
      <c r="D50" s="2" t="s">
        <v>121</v>
      </c>
      <c r="E50" s="3">
        <v>31.709999999999997</v>
      </c>
      <c r="F50" s="4">
        <v>15.51</v>
      </c>
      <c r="G50" s="3">
        <v>12.715891789653538</v>
      </c>
      <c r="H50" s="3">
        <v>2.09</v>
      </c>
      <c r="I50" s="3">
        <v>6.4778000000000002</v>
      </c>
      <c r="J50" s="4">
        <f t="shared" si="0"/>
        <v>49.31</v>
      </c>
      <c r="K50" s="3">
        <f t="shared" si="1"/>
        <v>50.903691789653536</v>
      </c>
    </row>
    <row r="51" spans="1:11" x14ac:dyDescent="0.2">
      <c r="A51" s="2" t="s">
        <v>49</v>
      </c>
      <c r="B51" s="2"/>
      <c r="C51" s="2" t="s">
        <v>1</v>
      </c>
      <c r="D51" s="2" t="s">
        <v>125</v>
      </c>
      <c r="E51" s="3">
        <v>0.31</v>
      </c>
      <c r="F51" s="4">
        <v>0.38</v>
      </c>
      <c r="G51" s="3">
        <v>0.32706502654603797</v>
      </c>
      <c r="H51" s="3">
        <v>0.02</v>
      </c>
      <c r="I51" s="3">
        <v>0.02</v>
      </c>
      <c r="J51" s="4">
        <f t="shared" si="0"/>
        <v>0.71</v>
      </c>
      <c r="K51" s="3">
        <f t="shared" si="1"/>
        <v>0.65706502654603804</v>
      </c>
    </row>
    <row r="52" spans="1:11" x14ac:dyDescent="0.2">
      <c r="A52" s="2" t="s">
        <v>49</v>
      </c>
      <c r="B52" s="2"/>
      <c r="C52" s="2" t="s">
        <v>2</v>
      </c>
      <c r="D52" s="2" t="s">
        <v>125</v>
      </c>
      <c r="E52" s="3">
        <v>0.31</v>
      </c>
      <c r="F52" s="4">
        <v>0.12</v>
      </c>
      <c r="G52" s="3">
        <v>0.109021675515346</v>
      </c>
      <c r="H52" s="3">
        <v>0.02</v>
      </c>
      <c r="I52" s="3">
        <v>0.02</v>
      </c>
      <c r="J52" s="4">
        <f t="shared" si="0"/>
        <v>0.45</v>
      </c>
      <c r="K52" s="3">
        <f t="shared" si="1"/>
        <v>0.43902167551534599</v>
      </c>
    </row>
    <row r="53" spans="1:11" x14ac:dyDescent="0.2">
      <c r="A53" s="2" t="s">
        <v>50</v>
      </c>
      <c r="B53" s="2"/>
      <c r="C53" s="2" t="s">
        <v>2</v>
      </c>
      <c r="D53" s="2" t="s">
        <v>118</v>
      </c>
      <c r="E53" s="3">
        <v>1.0099999999999998</v>
      </c>
      <c r="F53" s="4">
        <v>0.39</v>
      </c>
      <c r="G53" s="3">
        <v>0.17839910538874798</v>
      </c>
      <c r="H53" s="3">
        <v>7.0000000000000007E-2</v>
      </c>
      <c r="I53" s="3">
        <v>0.1764</v>
      </c>
      <c r="J53" s="4">
        <f t="shared" si="0"/>
        <v>1.47</v>
      </c>
      <c r="K53" s="3">
        <f t="shared" si="1"/>
        <v>1.3647991053887476</v>
      </c>
    </row>
    <row r="54" spans="1:11" x14ac:dyDescent="0.2">
      <c r="A54" s="2" t="s">
        <v>51</v>
      </c>
      <c r="B54" s="2"/>
      <c r="C54" s="2" t="s">
        <v>2</v>
      </c>
      <c r="D54" s="2" t="s">
        <v>125</v>
      </c>
      <c r="E54" s="3">
        <v>1.0299999999999998</v>
      </c>
      <c r="F54" s="4">
        <v>0.4</v>
      </c>
      <c r="G54" s="3">
        <v>0.35679821077749596</v>
      </c>
      <c r="H54" s="3">
        <v>7.0000000000000007E-2</v>
      </c>
      <c r="I54" s="3">
        <v>5.8799999999999998E-2</v>
      </c>
      <c r="J54" s="4">
        <f t="shared" si="0"/>
        <v>1.4999999999999998</v>
      </c>
      <c r="K54" s="3">
        <f t="shared" si="1"/>
        <v>1.4455982107774956</v>
      </c>
    </row>
    <row r="55" spans="1:11" x14ac:dyDescent="0.2">
      <c r="A55" s="2" t="s">
        <v>52</v>
      </c>
      <c r="B55" s="2"/>
      <c r="C55" s="2" t="s">
        <v>2</v>
      </c>
      <c r="D55" s="2" t="s">
        <v>119</v>
      </c>
      <c r="E55" s="3">
        <v>37</v>
      </c>
      <c r="F55" s="4">
        <v>16.79</v>
      </c>
      <c r="G55" s="3">
        <v>16.4226287571753</v>
      </c>
      <c r="H55" s="3">
        <v>2.4300000000000002</v>
      </c>
      <c r="I55" s="3">
        <v>8.427999999999999</v>
      </c>
      <c r="J55" s="4">
        <f t="shared" si="0"/>
        <v>56.22</v>
      </c>
      <c r="K55" s="3">
        <f t="shared" si="1"/>
        <v>61.850628757175301</v>
      </c>
    </row>
    <row r="56" spans="1:11" x14ac:dyDescent="0.2">
      <c r="A56" s="2" t="s">
        <v>53</v>
      </c>
      <c r="B56" s="2"/>
      <c r="C56" s="2" t="s">
        <v>2</v>
      </c>
      <c r="D56" s="2" t="s">
        <v>124</v>
      </c>
      <c r="E56" s="3">
        <v>3.51</v>
      </c>
      <c r="F56" s="4">
        <v>8.35</v>
      </c>
      <c r="G56" s="3">
        <v>8.9992437607212867</v>
      </c>
      <c r="H56" s="3">
        <v>0.24</v>
      </c>
      <c r="I56" s="3">
        <v>0.48019999999999996</v>
      </c>
      <c r="J56" s="4">
        <f t="shared" si="0"/>
        <v>12.1</v>
      </c>
      <c r="K56" s="3">
        <f t="shared" si="1"/>
        <v>12.989443760721286</v>
      </c>
    </row>
    <row r="57" spans="1:11" x14ac:dyDescent="0.2">
      <c r="A57" s="2" t="s">
        <v>54</v>
      </c>
      <c r="B57" s="2"/>
      <c r="C57" s="2" t="s">
        <v>2</v>
      </c>
      <c r="D57" s="2" t="s">
        <v>124</v>
      </c>
      <c r="E57" s="3">
        <v>3.51</v>
      </c>
      <c r="F57" s="4">
        <v>3.16</v>
      </c>
      <c r="G57" s="3">
        <v>3.4292272480281558</v>
      </c>
      <c r="H57" s="3">
        <v>0.24</v>
      </c>
      <c r="I57" s="3">
        <v>0.48019999999999996</v>
      </c>
      <c r="J57" s="4">
        <f t="shared" si="0"/>
        <v>6.91</v>
      </c>
      <c r="K57" s="3">
        <f t="shared" si="1"/>
        <v>7.4194272480281551</v>
      </c>
    </row>
    <row r="58" spans="1:11" x14ac:dyDescent="0.2">
      <c r="A58" s="2" t="s">
        <v>55</v>
      </c>
      <c r="B58" s="2"/>
      <c r="C58" s="2" t="s">
        <v>2</v>
      </c>
      <c r="D58" s="2" t="s">
        <v>124</v>
      </c>
      <c r="E58" s="3">
        <v>2.38</v>
      </c>
      <c r="F58" s="4">
        <v>2.54</v>
      </c>
      <c r="G58" s="3">
        <v>2.745364010704622</v>
      </c>
      <c r="H58" s="3">
        <v>0.16</v>
      </c>
      <c r="I58" s="3">
        <v>0.32340000000000002</v>
      </c>
      <c r="J58" s="4">
        <f t="shared" si="0"/>
        <v>5.08</v>
      </c>
      <c r="K58" s="3">
        <f t="shared" si="1"/>
        <v>5.4487640107046227</v>
      </c>
    </row>
    <row r="59" spans="1:11" x14ac:dyDescent="0.2">
      <c r="A59" s="2" t="s">
        <v>56</v>
      </c>
      <c r="B59" s="2"/>
      <c r="C59" s="2" t="s">
        <v>2</v>
      </c>
      <c r="D59" s="2" t="s">
        <v>121</v>
      </c>
      <c r="E59" s="3">
        <v>48.449999999999996</v>
      </c>
      <c r="F59" s="4">
        <v>23.66</v>
      </c>
      <c r="G59" s="3">
        <v>19.386036118910614</v>
      </c>
      <c r="H59" s="3">
        <v>3.18</v>
      </c>
      <c r="I59" s="3">
        <v>9.8979999999999997</v>
      </c>
      <c r="J59" s="4">
        <f t="shared" si="0"/>
        <v>75.290000000000006</v>
      </c>
      <c r="K59" s="3">
        <f t="shared" si="1"/>
        <v>77.734036118910609</v>
      </c>
    </row>
    <row r="60" spans="1:11" x14ac:dyDescent="0.2">
      <c r="A60" s="2" t="s">
        <v>57</v>
      </c>
      <c r="B60" s="2"/>
      <c r="C60" s="2" t="s">
        <v>2</v>
      </c>
      <c r="D60" s="2" t="s">
        <v>121</v>
      </c>
      <c r="E60" s="3">
        <v>53.43</v>
      </c>
      <c r="F60" s="4">
        <v>24.31</v>
      </c>
      <c r="G60" s="3">
        <v>19.3265697504477</v>
      </c>
      <c r="H60" s="3">
        <v>3.51</v>
      </c>
      <c r="I60" s="3">
        <v>10.917200000000001</v>
      </c>
      <c r="J60" s="4">
        <f t="shared" si="0"/>
        <v>81.25</v>
      </c>
      <c r="K60" s="3">
        <f t="shared" si="1"/>
        <v>83.67376975044769</v>
      </c>
    </row>
    <row r="61" spans="1:11" x14ac:dyDescent="0.2">
      <c r="A61" s="2" t="s">
        <v>58</v>
      </c>
      <c r="B61" s="2"/>
      <c r="C61" s="2" t="s">
        <v>2</v>
      </c>
      <c r="D61" s="2" t="s">
        <v>119</v>
      </c>
      <c r="E61" s="3">
        <v>2.7899999999999996</v>
      </c>
      <c r="F61" s="4">
        <v>3.36</v>
      </c>
      <c r="G61" s="3">
        <v>3.9247803185524557</v>
      </c>
      <c r="H61" s="3">
        <v>0.19</v>
      </c>
      <c r="I61" s="3">
        <v>0.63700000000000001</v>
      </c>
      <c r="J61" s="4">
        <f t="shared" si="0"/>
        <v>6.34</v>
      </c>
      <c r="K61" s="3">
        <f t="shared" si="1"/>
        <v>7.3517803185524553</v>
      </c>
    </row>
    <row r="62" spans="1:11" x14ac:dyDescent="0.2">
      <c r="A62" s="2" t="s">
        <v>59</v>
      </c>
      <c r="B62" s="2"/>
      <c r="C62" s="2" t="s">
        <v>2</v>
      </c>
      <c r="D62" s="2" t="s">
        <v>119</v>
      </c>
      <c r="E62" s="3">
        <v>17.54</v>
      </c>
      <c r="F62" s="4">
        <v>12.1</v>
      </c>
      <c r="G62" s="3">
        <v>13.092512123252007</v>
      </c>
      <c r="H62" s="3">
        <v>1.1599999999999999</v>
      </c>
      <c r="I62" s="3">
        <v>3.9886000000000004</v>
      </c>
      <c r="J62" s="4">
        <f t="shared" si="0"/>
        <v>30.8</v>
      </c>
      <c r="K62" s="3">
        <f t="shared" si="1"/>
        <v>34.621112123252004</v>
      </c>
    </row>
    <row r="63" spans="1:11" x14ac:dyDescent="0.2">
      <c r="A63" s="2" t="s">
        <v>60</v>
      </c>
      <c r="B63" s="2"/>
      <c r="C63" s="2" t="s">
        <v>2</v>
      </c>
      <c r="D63" s="2" t="s">
        <v>119</v>
      </c>
      <c r="E63" s="3">
        <v>36.139999999999993</v>
      </c>
      <c r="F63" s="4">
        <v>19.98</v>
      </c>
      <c r="G63" s="3">
        <v>20.644740918042334</v>
      </c>
      <c r="H63" s="3">
        <v>2.38</v>
      </c>
      <c r="I63" s="3">
        <v>8.2319999999999993</v>
      </c>
      <c r="J63" s="4">
        <f t="shared" si="0"/>
        <v>58.499999999999993</v>
      </c>
      <c r="K63" s="3">
        <f t="shared" si="1"/>
        <v>65.016740918042331</v>
      </c>
    </row>
    <row r="64" spans="1:11" x14ac:dyDescent="0.2">
      <c r="A64" s="2" t="s">
        <v>61</v>
      </c>
      <c r="B64" s="2"/>
      <c r="C64" s="2" t="s">
        <v>2</v>
      </c>
      <c r="D64" s="2" t="s">
        <v>119</v>
      </c>
      <c r="E64" s="3">
        <v>65.44</v>
      </c>
      <c r="F64" s="4">
        <v>31.41</v>
      </c>
      <c r="G64" s="3">
        <v>31.249576627262357</v>
      </c>
      <c r="H64" s="3">
        <v>4.29</v>
      </c>
      <c r="I64" s="3">
        <v>14.895999999999999</v>
      </c>
      <c r="J64" s="4">
        <f t="shared" ref="J64:J124" si="2">E64+F64+H64</f>
        <v>101.14</v>
      </c>
      <c r="K64" s="3">
        <f t="shared" ref="K64:K124" si="3">E64+G64+I64</f>
        <v>111.58557662726236</v>
      </c>
    </row>
    <row r="65" spans="1:11" x14ac:dyDescent="0.2">
      <c r="A65" s="2" t="s">
        <v>62</v>
      </c>
      <c r="B65" s="2"/>
      <c r="C65" s="2" t="s">
        <v>2</v>
      </c>
      <c r="D65" s="2" t="s">
        <v>119</v>
      </c>
      <c r="E65" s="3">
        <v>9.2999999999999989</v>
      </c>
      <c r="F65" s="4">
        <v>6.65</v>
      </c>
      <c r="G65" s="3">
        <v>7.2449858910652649</v>
      </c>
      <c r="H65" s="3">
        <v>0.61</v>
      </c>
      <c r="I65" s="3">
        <v>2.1168</v>
      </c>
      <c r="J65" s="4">
        <f t="shared" si="2"/>
        <v>16.559999999999999</v>
      </c>
      <c r="K65" s="3">
        <f t="shared" si="3"/>
        <v>18.661785891065264</v>
      </c>
    </row>
    <row r="66" spans="1:11" x14ac:dyDescent="0.2">
      <c r="A66" s="2" t="s">
        <v>63</v>
      </c>
      <c r="B66" s="2"/>
      <c r="C66" s="2" t="s">
        <v>2</v>
      </c>
      <c r="D66" s="2" t="s">
        <v>119</v>
      </c>
      <c r="E66" s="3">
        <v>59.4</v>
      </c>
      <c r="F66" s="4">
        <v>29.53</v>
      </c>
      <c r="G66" s="3">
        <v>29.683628924405568</v>
      </c>
      <c r="H66" s="3">
        <v>3.9</v>
      </c>
      <c r="I66" s="3">
        <v>13.524000000000001</v>
      </c>
      <c r="J66" s="4">
        <f t="shared" si="2"/>
        <v>92.830000000000013</v>
      </c>
      <c r="K66" s="3">
        <f t="shared" si="3"/>
        <v>102.60762892440556</v>
      </c>
    </row>
    <row r="67" spans="1:11" x14ac:dyDescent="0.2">
      <c r="A67" s="2" t="s">
        <v>64</v>
      </c>
      <c r="B67" s="2"/>
      <c r="C67" s="2" t="s">
        <v>2</v>
      </c>
      <c r="D67" s="2" t="s">
        <v>119</v>
      </c>
      <c r="E67" s="3">
        <v>12.53</v>
      </c>
      <c r="F67" s="4">
        <v>7.12</v>
      </c>
      <c r="G67" s="3">
        <v>7.3936518122225552</v>
      </c>
      <c r="H67" s="3">
        <v>0.82</v>
      </c>
      <c r="I67" s="3">
        <v>2.8517999999999999</v>
      </c>
      <c r="J67" s="4">
        <f t="shared" si="2"/>
        <v>20.47</v>
      </c>
      <c r="K67" s="3">
        <f t="shared" si="3"/>
        <v>22.775451812222556</v>
      </c>
    </row>
    <row r="68" spans="1:11" x14ac:dyDescent="0.2">
      <c r="A68" s="2" t="s">
        <v>65</v>
      </c>
      <c r="B68" s="2"/>
      <c r="C68" s="2" t="s">
        <v>2</v>
      </c>
      <c r="D68" s="2" t="s">
        <v>119</v>
      </c>
      <c r="E68" s="3">
        <v>15.43</v>
      </c>
      <c r="F68" s="4">
        <v>8.31</v>
      </c>
      <c r="G68" s="3">
        <v>8.5235128130179589</v>
      </c>
      <c r="H68" s="3">
        <v>1.02</v>
      </c>
      <c r="I68" s="3">
        <v>3.5084</v>
      </c>
      <c r="J68" s="4">
        <f t="shared" si="2"/>
        <v>24.76</v>
      </c>
      <c r="K68" s="3">
        <f t="shared" si="3"/>
        <v>27.46191281301796</v>
      </c>
    </row>
    <row r="69" spans="1:11" x14ac:dyDescent="0.2">
      <c r="A69" s="2" t="s">
        <v>66</v>
      </c>
      <c r="B69" s="2"/>
      <c r="C69" s="2" t="s">
        <v>2</v>
      </c>
      <c r="D69" s="2" t="s">
        <v>119</v>
      </c>
      <c r="E69" s="3">
        <v>6.1999999999999993</v>
      </c>
      <c r="F69" s="4">
        <v>3.9</v>
      </c>
      <c r="G69" s="3">
        <v>4.1527347309936342</v>
      </c>
      <c r="H69" s="3">
        <v>0.41</v>
      </c>
      <c r="I69" s="3">
        <v>1.4112</v>
      </c>
      <c r="J69" s="4">
        <f t="shared" si="2"/>
        <v>10.51</v>
      </c>
      <c r="K69" s="3">
        <f t="shared" si="3"/>
        <v>11.763934730993633</v>
      </c>
    </row>
    <row r="70" spans="1:11" x14ac:dyDescent="0.2">
      <c r="A70" s="2" t="s">
        <v>67</v>
      </c>
      <c r="B70" s="2"/>
      <c r="C70" s="2" t="s">
        <v>2</v>
      </c>
      <c r="D70" s="2" t="s">
        <v>119</v>
      </c>
      <c r="E70" s="3">
        <v>9.42</v>
      </c>
      <c r="F70" s="4">
        <v>5.73</v>
      </c>
      <c r="G70" s="3">
        <v>6.0457474603964592</v>
      </c>
      <c r="H70" s="3">
        <v>0.62</v>
      </c>
      <c r="I70" s="3">
        <v>2.1461999999999999</v>
      </c>
      <c r="J70" s="4">
        <f t="shared" si="2"/>
        <v>15.77</v>
      </c>
      <c r="K70" s="3">
        <f t="shared" si="3"/>
        <v>17.611947460396458</v>
      </c>
    </row>
    <row r="71" spans="1:11" x14ac:dyDescent="0.2">
      <c r="A71" s="2" t="s">
        <v>68</v>
      </c>
      <c r="B71" s="2"/>
      <c r="C71" s="2" t="s">
        <v>2</v>
      </c>
      <c r="D71" s="2" t="s">
        <v>119</v>
      </c>
      <c r="E71" s="3">
        <v>9.34</v>
      </c>
      <c r="F71" s="4">
        <v>5.61</v>
      </c>
      <c r="G71" s="3">
        <v>5.8970815392391698</v>
      </c>
      <c r="H71" s="3">
        <v>0.62</v>
      </c>
      <c r="I71" s="3">
        <v>2.1265999999999998</v>
      </c>
      <c r="J71" s="4">
        <f t="shared" si="2"/>
        <v>15.569999999999999</v>
      </c>
      <c r="K71" s="3">
        <f t="shared" si="3"/>
        <v>17.36368153923917</v>
      </c>
    </row>
    <row r="72" spans="1:11" x14ac:dyDescent="0.2">
      <c r="A72" s="2" t="s">
        <v>69</v>
      </c>
      <c r="B72" s="2"/>
      <c r="C72" s="2" t="s">
        <v>2</v>
      </c>
      <c r="D72" s="2" t="s">
        <v>128</v>
      </c>
      <c r="E72" s="3">
        <v>17.819999999999997</v>
      </c>
      <c r="F72" s="4">
        <v>9.4700000000000006</v>
      </c>
      <c r="G72" s="3">
        <v>8.7118229798171924</v>
      </c>
      <c r="H72" s="3">
        <v>1.18</v>
      </c>
      <c r="I72" s="3">
        <v>1.7836000000000001</v>
      </c>
      <c r="J72" s="4">
        <f t="shared" si="2"/>
        <v>28.47</v>
      </c>
      <c r="K72" s="3">
        <f t="shared" si="3"/>
        <v>28.315422979817189</v>
      </c>
    </row>
    <row r="73" spans="1:11" x14ac:dyDescent="0.2">
      <c r="A73" s="2" t="s">
        <v>70</v>
      </c>
      <c r="B73" s="2"/>
      <c r="C73" s="2" t="s">
        <v>2</v>
      </c>
      <c r="D73" s="2" t="s">
        <v>119</v>
      </c>
      <c r="E73" s="3">
        <v>26.31</v>
      </c>
      <c r="F73" s="4">
        <v>12.91</v>
      </c>
      <c r="G73" s="3">
        <v>12.924024079273742</v>
      </c>
      <c r="H73" s="3">
        <v>1.73</v>
      </c>
      <c r="I73" s="3">
        <v>5.9878</v>
      </c>
      <c r="J73" s="4">
        <f t="shared" si="2"/>
        <v>40.949999999999996</v>
      </c>
      <c r="K73" s="3">
        <f t="shared" si="3"/>
        <v>45.221824079273738</v>
      </c>
    </row>
    <row r="74" spans="1:11" x14ac:dyDescent="0.2">
      <c r="A74" s="2" t="s">
        <v>71</v>
      </c>
      <c r="B74" s="2"/>
      <c r="C74" s="2" t="s">
        <v>2</v>
      </c>
      <c r="D74" s="2" t="s">
        <v>127</v>
      </c>
      <c r="E74" s="3">
        <v>17.529999999999998</v>
      </c>
      <c r="F74" s="4">
        <v>9.91</v>
      </c>
      <c r="G74" s="3">
        <v>9.5047078926560733</v>
      </c>
      <c r="H74" s="3">
        <v>1.1599999999999999</v>
      </c>
      <c r="I74" s="3">
        <v>0.94079999999999997</v>
      </c>
      <c r="J74" s="4">
        <f t="shared" si="2"/>
        <v>28.599999999999998</v>
      </c>
      <c r="K74" s="3">
        <f t="shared" si="3"/>
        <v>27.975507892656072</v>
      </c>
    </row>
    <row r="75" spans="1:11" x14ac:dyDescent="0.2">
      <c r="A75" s="2" t="s">
        <v>72</v>
      </c>
      <c r="B75" s="2"/>
      <c r="C75" s="2" t="s">
        <v>2</v>
      </c>
      <c r="D75" s="2" t="s">
        <v>128</v>
      </c>
      <c r="E75" s="3">
        <v>1.1299999999999999</v>
      </c>
      <c r="F75" s="4">
        <v>0.79</v>
      </c>
      <c r="G75" s="3">
        <v>0.73341854437596399</v>
      </c>
      <c r="H75" s="3">
        <v>0.08</v>
      </c>
      <c r="I75" s="3">
        <v>0.1176</v>
      </c>
      <c r="J75" s="4">
        <f t="shared" si="2"/>
        <v>2</v>
      </c>
      <c r="K75" s="3">
        <f t="shared" si="3"/>
        <v>1.9810185443759638</v>
      </c>
    </row>
    <row r="76" spans="1:11" x14ac:dyDescent="0.2">
      <c r="A76" s="2" t="s">
        <v>73</v>
      </c>
      <c r="B76" s="2"/>
      <c r="C76" s="2" t="s">
        <v>1</v>
      </c>
      <c r="D76" s="2" t="s">
        <v>128</v>
      </c>
      <c r="E76" s="3">
        <v>3.9699999999999998</v>
      </c>
      <c r="F76" s="4">
        <v>43.36</v>
      </c>
      <c r="G76" s="3">
        <v>40.447041616193367</v>
      </c>
      <c r="H76" s="3">
        <v>0.26</v>
      </c>
      <c r="I76" s="3">
        <v>0.40179999999999999</v>
      </c>
      <c r="J76" s="4">
        <f t="shared" si="2"/>
        <v>47.589999999999996</v>
      </c>
      <c r="K76" s="3">
        <f t="shared" si="3"/>
        <v>44.818841616193367</v>
      </c>
    </row>
    <row r="77" spans="1:11" x14ac:dyDescent="0.2">
      <c r="A77" s="2" t="s">
        <v>73</v>
      </c>
      <c r="B77" s="2"/>
      <c r="C77" s="2" t="s">
        <v>2</v>
      </c>
      <c r="D77" s="2" t="s">
        <v>128</v>
      </c>
      <c r="E77" s="3">
        <v>3.9699999999999998</v>
      </c>
      <c r="F77" s="4">
        <v>2.29</v>
      </c>
      <c r="G77" s="3">
        <v>2.1110560804335177</v>
      </c>
      <c r="H77" s="3">
        <v>0.26</v>
      </c>
      <c r="I77" s="3">
        <v>0.40179999999999999</v>
      </c>
      <c r="J77" s="4">
        <f t="shared" si="2"/>
        <v>6.52</v>
      </c>
      <c r="K77" s="3">
        <f t="shared" si="3"/>
        <v>6.4828560804335176</v>
      </c>
    </row>
    <row r="78" spans="1:11" x14ac:dyDescent="0.2">
      <c r="A78" s="2" t="s">
        <v>74</v>
      </c>
      <c r="B78" s="2"/>
      <c r="C78" s="2" t="s">
        <v>2</v>
      </c>
      <c r="D78" s="2" t="s">
        <v>128</v>
      </c>
      <c r="E78" s="3">
        <v>21.619999999999997</v>
      </c>
      <c r="F78" s="4">
        <v>11.42</v>
      </c>
      <c r="G78" s="3">
        <v>10.505725095115158</v>
      </c>
      <c r="H78" s="3">
        <v>1.42</v>
      </c>
      <c r="I78" s="3">
        <v>2.1657999999999999</v>
      </c>
      <c r="J78" s="4">
        <f t="shared" si="2"/>
        <v>34.46</v>
      </c>
      <c r="K78" s="3">
        <f t="shared" si="3"/>
        <v>34.291525095115155</v>
      </c>
    </row>
    <row r="79" spans="1:11" x14ac:dyDescent="0.2">
      <c r="A79" s="2" t="s">
        <v>75</v>
      </c>
      <c r="B79" s="2"/>
      <c r="C79" s="2" t="s">
        <v>2</v>
      </c>
      <c r="D79" s="2" t="s">
        <v>128</v>
      </c>
      <c r="E79" s="3">
        <v>22.77</v>
      </c>
      <c r="F79" s="4">
        <v>11.66</v>
      </c>
      <c r="G79" s="3">
        <v>10.723768446145852</v>
      </c>
      <c r="H79" s="3">
        <v>1.5</v>
      </c>
      <c r="I79" s="3">
        <v>2.2833999999999999</v>
      </c>
      <c r="J79" s="4">
        <f t="shared" si="2"/>
        <v>35.93</v>
      </c>
      <c r="K79" s="3">
        <f t="shared" si="3"/>
        <v>35.777168446145851</v>
      </c>
    </row>
    <row r="80" spans="1:11" x14ac:dyDescent="0.2">
      <c r="A80" s="2" t="s">
        <v>76</v>
      </c>
      <c r="B80" s="2"/>
      <c r="C80" s="2" t="s">
        <v>2</v>
      </c>
      <c r="D80" s="2" t="s">
        <v>128</v>
      </c>
      <c r="E80" s="3">
        <v>19.099999999999998</v>
      </c>
      <c r="F80" s="4">
        <v>10.25</v>
      </c>
      <c r="G80" s="3">
        <v>9.4353304627826713</v>
      </c>
      <c r="H80" s="3">
        <v>1.25</v>
      </c>
      <c r="I80" s="3">
        <v>1.911</v>
      </c>
      <c r="J80" s="4">
        <f t="shared" si="2"/>
        <v>30.599999999999998</v>
      </c>
      <c r="K80" s="3">
        <f t="shared" si="3"/>
        <v>30.446330462782669</v>
      </c>
    </row>
    <row r="81" spans="1:11" x14ac:dyDescent="0.2">
      <c r="A81" s="2" t="s">
        <v>77</v>
      </c>
      <c r="B81" s="2"/>
      <c r="C81" s="2" t="s">
        <v>2</v>
      </c>
      <c r="D81" s="2" t="s">
        <v>128</v>
      </c>
      <c r="E81" s="3">
        <v>5.67</v>
      </c>
      <c r="F81" s="4">
        <v>4.05</v>
      </c>
      <c r="G81" s="3">
        <v>3.7463812131637075</v>
      </c>
      <c r="H81" s="3">
        <v>0.37</v>
      </c>
      <c r="I81" s="3">
        <v>0.56839999999999991</v>
      </c>
      <c r="J81" s="4">
        <f t="shared" si="2"/>
        <v>10.089999999999998</v>
      </c>
      <c r="K81" s="3">
        <f t="shared" si="3"/>
        <v>9.984781213163707</v>
      </c>
    </row>
    <row r="82" spans="1:11" x14ac:dyDescent="0.2">
      <c r="A82" s="2" t="s">
        <v>78</v>
      </c>
      <c r="B82" s="2"/>
      <c r="C82" s="2" t="s">
        <v>1</v>
      </c>
      <c r="D82" s="2" t="s">
        <v>127</v>
      </c>
      <c r="E82" s="3">
        <v>0.91999999999999993</v>
      </c>
      <c r="F82" s="4">
        <v>1.26</v>
      </c>
      <c r="G82" s="3">
        <v>1.1298610007954037</v>
      </c>
      <c r="H82" s="3">
        <v>0.06</v>
      </c>
      <c r="I82" s="3">
        <v>4.9000000000000002E-2</v>
      </c>
      <c r="J82" s="4">
        <f t="shared" si="2"/>
        <v>2.2399999999999998</v>
      </c>
      <c r="K82" s="3">
        <f t="shared" si="3"/>
        <v>2.0988610007954036</v>
      </c>
    </row>
    <row r="83" spans="1:11" x14ac:dyDescent="0.2">
      <c r="A83" s="2" t="s">
        <v>78</v>
      </c>
      <c r="B83" s="2"/>
      <c r="C83" s="2" t="s">
        <v>2</v>
      </c>
      <c r="D83" s="2" t="s">
        <v>127</v>
      </c>
      <c r="E83" s="3">
        <v>0.91999999999999993</v>
      </c>
      <c r="F83" s="4">
        <v>0.36</v>
      </c>
      <c r="G83" s="3">
        <v>0.35679821077749596</v>
      </c>
      <c r="H83" s="3">
        <v>0.06</v>
      </c>
      <c r="I83" s="3">
        <v>4.9000000000000002E-2</v>
      </c>
      <c r="J83" s="4">
        <f t="shared" si="2"/>
        <v>1.3399999999999999</v>
      </c>
      <c r="K83" s="3">
        <f t="shared" si="3"/>
        <v>1.3257982107774957</v>
      </c>
    </row>
    <row r="84" spans="1:11" x14ac:dyDescent="0.2">
      <c r="A84" s="2" t="s">
        <v>79</v>
      </c>
      <c r="B84" s="2"/>
      <c r="C84" s="2" t="s">
        <v>2</v>
      </c>
      <c r="D84" s="2" t="s">
        <v>127</v>
      </c>
      <c r="E84" s="3">
        <v>3.94</v>
      </c>
      <c r="F84" s="4">
        <v>2.61</v>
      </c>
      <c r="G84" s="3">
        <v>2.4579432298005277</v>
      </c>
      <c r="H84" s="3">
        <v>0.25</v>
      </c>
      <c r="I84" s="3">
        <v>0.21559999999999999</v>
      </c>
      <c r="J84" s="4">
        <f t="shared" si="2"/>
        <v>6.8</v>
      </c>
      <c r="K84" s="3">
        <f t="shared" si="3"/>
        <v>6.6135432298005279</v>
      </c>
    </row>
    <row r="85" spans="1:11" x14ac:dyDescent="0.2">
      <c r="A85" s="2" t="s">
        <v>80</v>
      </c>
      <c r="B85" s="2"/>
      <c r="C85" s="2" t="s">
        <v>2</v>
      </c>
      <c r="D85" s="2" t="s">
        <v>127</v>
      </c>
      <c r="E85" s="3">
        <v>15.639999999999999</v>
      </c>
      <c r="F85" s="4">
        <v>8.08</v>
      </c>
      <c r="G85" s="3">
        <v>7.8297385142839397</v>
      </c>
      <c r="H85" s="3">
        <v>1.03</v>
      </c>
      <c r="I85" s="3">
        <v>0.84279999999999999</v>
      </c>
      <c r="J85" s="4">
        <f t="shared" si="2"/>
        <v>24.75</v>
      </c>
      <c r="K85" s="3">
        <f t="shared" si="3"/>
        <v>24.31253851428394</v>
      </c>
    </row>
    <row r="86" spans="1:11" x14ac:dyDescent="0.2">
      <c r="A86" s="2" t="s">
        <v>81</v>
      </c>
      <c r="B86" s="2"/>
      <c r="C86" s="2" t="s">
        <v>1</v>
      </c>
      <c r="D86" s="2" t="s">
        <v>127</v>
      </c>
      <c r="E86" s="3">
        <v>3.82</v>
      </c>
      <c r="F86" s="4">
        <v>2.88</v>
      </c>
      <c r="G86" s="3">
        <v>2.6858976422417058</v>
      </c>
      <c r="H86" s="3">
        <v>0.25</v>
      </c>
      <c r="I86" s="3">
        <v>0.20579999999999998</v>
      </c>
      <c r="J86" s="4">
        <f t="shared" si="2"/>
        <v>6.9499999999999993</v>
      </c>
      <c r="K86" s="3">
        <f t="shared" si="3"/>
        <v>6.7116976422417061</v>
      </c>
    </row>
    <row r="87" spans="1:11" x14ac:dyDescent="0.2">
      <c r="A87" s="2" t="s">
        <v>81</v>
      </c>
      <c r="B87" s="2"/>
      <c r="C87" s="2" t="s">
        <v>2</v>
      </c>
      <c r="D87" s="2" t="s">
        <v>127</v>
      </c>
      <c r="E87" s="3">
        <v>3.82</v>
      </c>
      <c r="F87" s="4">
        <v>1.89</v>
      </c>
      <c r="G87" s="3">
        <v>1.8434574223503959</v>
      </c>
      <c r="H87" s="3">
        <v>0.25</v>
      </c>
      <c r="I87" s="3">
        <v>0.20579999999999998</v>
      </c>
      <c r="J87" s="4">
        <f t="shared" si="2"/>
        <v>5.96</v>
      </c>
      <c r="K87" s="3">
        <f t="shared" si="3"/>
        <v>5.8692574223503957</v>
      </c>
    </row>
    <row r="88" spans="1:11" x14ac:dyDescent="0.2">
      <c r="A88" s="2" t="s">
        <v>82</v>
      </c>
      <c r="B88" s="2"/>
      <c r="C88" s="2" t="s">
        <v>2</v>
      </c>
      <c r="D88" s="2" t="s">
        <v>127</v>
      </c>
      <c r="E88" s="3">
        <v>1.99</v>
      </c>
      <c r="F88" s="4">
        <v>0.76</v>
      </c>
      <c r="G88" s="3">
        <v>0.77306279001790801</v>
      </c>
      <c r="H88" s="3">
        <v>0.15</v>
      </c>
      <c r="I88" s="3">
        <v>0.57819999999999994</v>
      </c>
      <c r="J88" s="4">
        <f t="shared" si="2"/>
        <v>2.9</v>
      </c>
      <c r="K88" s="3">
        <f t="shared" si="3"/>
        <v>3.3412627900179079</v>
      </c>
    </row>
    <row r="89" spans="1:11" x14ac:dyDescent="0.2">
      <c r="A89" s="2" t="s">
        <v>83</v>
      </c>
      <c r="B89" s="2"/>
      <c r="C89" s="2" t="s">
        <v>2</v>
      </c>
      <c r="D89" s="2" t="s">
        <v>127</v>
      </c>
      <c r="E89" s="3">
        <v>8.9899999999999984</v>
      </c>
      <c r="F89" s="4">
        <v>3.89</v>
      </c>
      <c r="G89" s="3">
        <v>3.8454918272685679</v>
      </c>
      <c r="H89" s="3">
        <v>0.67</v>
      </c>
      <c r="I89" s="3">
        <v>2.6362000000000001</v>
      </c>
      <c r="J89" s="4">
        <f t="shared" si="2"/>
        <v>13.549999999999999</v>
      </c>
      <c r="K89" s="3">
        <f t="shared" si="3"/>
        <v>15.471691827268566</v>
      </c>
    </row>
    <row r="90" spans="1:11" x14ac:dyDescent="0.2">
      <c r="A90" s="2" t="s">
        <v>84</v>
      </c>
      <c r="B90" s="2"/>
      <c r="C90" s="2" t="s">
        <v>2</v>
      </c>
      <c r="D90" s="2" t="s">
        <v>127</v>
      </c>
      <c r="E90" s="3">
        <v>13.37</v>
      </c>
      <c r="F90" s="4">
        <v>7.51</v>
      </c>
      <c r="G90" s="3">
        <v>7.2053416454233208</v>
      </c>
      <c r="H90" s="3">
        <v>0.99</v>
      </c>
      <c r="I90" s="3">
        <v>3.9003999999999999</v>
      </c>
      <c r="J90" s="4">
        <f t="shared" si="2"/>
        <v>21.869999999999997</v>
      </c>
      <c r="K90" s="3">
        <f t="shared" si="3"/>
        <v>24.475741645423323</v>
      </c>
    </row>
    <row r="91" spans="1:11" x14ac:dyDescent="0.2">
      <c r="A91" s="2" t="s">
        <v>85</v>
      </c>
      <c r="B91" s="2"/>
      <c r="C91" s="2" t="s">
        <v>2</v>
      </c>
      <c r="D91" s="2" t="s">
        <v>127</v>
      </c>
      <c r="E91" s="3">
        <v>15.079999999999998</v>
      </c>
      <c r="F91" s="4">
        <v>8.06</v>
      </c>
      <c r="G91" s="3">
        <v>7.7801832072315094</v>
      </c>
      <c r="H91" s="3">
        <v>1.1200000000000001</v>
      </c>
      <c r="I91" s="3">
        <v>4.41</v>
      </c>
      <c r="J91" s="4">
        <f t="shared" si="2"/>
        <v>24.26</v>
      </c>
      <c r="K91" s="3">
        <f t="shared" si="3"/>
        <v>27.270183207231508</v>
      </c>
    </row>
    <row r="92" spans="1:11" x14ac:dyDescent="0.2">
      <c r="A92" s="2" t="s">
        <v>86</v>
      </c>
      <c r="B92" s="2"/>
      <c r="C92" s="2" t="s">
        <v>2</v>
      </c>
      <c r="D92" s="2" t="s">
        <v>127</v>
      </c>
      <c r="E92" s="3">
        <v>14.92</v>
      </c>
      <c r="F92" s="4">
        <v>7.92</v>
      </c>
      <c r="G92" s="3">
        <v>7.6513394088951916</v>
      </c>
      <c r="H92" s="3">
        <v>1.1100000000000001</v>
      </c>
      <c r="I92" s="3">
        <v>4.3609999999999998</v>
      </c>
      <c r="J92" s="4">
        <f t="shared" si="2"/>
        <v>23.95</v>
      </c>
      <c r="K92" s="3">
        <f t="shared" si="3"/>
        <v>26.932339408895192</v>
      </c>
    </row>
    <row r="93" spans="1:11" x14ac:dyDescent="0.2">
      <c r="A93" s="2" t="s">
        <v>87</v>
      </c>
      <c r="B93" s="2"/>
      <c r="C93" s="2" t="s">
        <v>2</v>
      </c>
      <c r="D93" s="2" t="s">
        <v>123</v>
      </c>
      <c r="E93" s="3">
        <v>15.59</v>
      </c>
      <c r="F93" s="4">
        <v>11.6</v>
      </c>
      <c r="G93" s="3">
        <v>12.765447096705968</v>
      </c>
      <c r="H93" s="3">
        <v>1.03</v>
      </c>
      <c r="I93" s="3">
        <v>5.6055999999999999</v>
      </c>
      <c r="J93" s="4">
        <f t="shared" si="2"/>
        <v>28.22</v>
      </c>
      <c r="K93" s="3">
        <f t="shared" si="3"/>
        <v>33.961047096705968</v>
      </c>
    </row>
    <row r="94" spans="1:11" x14ac:dyDescent="0.2">
      <c r="A94" s="2" t="s">
        <v>88</v>
      </c>
      <c r="B94" s="2"/>
      <c r="C94" s="2" t="s">
        <v>2</v>
      </c>
      <c r="D94" s="2" t="s">
        <v>123</v>
      </c>
      <c r="E94" s="3">
        <v>29.63</v>
      </c>
      <c r="F94" s="4">
        <v>11.41</v>
      </c>
      <c r="G94" s="3">
        <v>13.806108544806998</v>
      </c>
      <c r="H94" s="3">
        <v>1.95</v>
      </c>
      <c r="I94" s="3">
        <v>10.6526</v>
      </c>
      <c r="J94" s="4">
        <f t="shared" si="2"/>
        <v>42.99</v>
      </c>
      <c r="K94" s="3">
        <f t="shared" si="3"/>
        <v>54.088708544806998</v>
      </c>
    </row>
    <row r="95" spans="1:11" x14ac:dyDescent="0.2">
      <c r="A95" s="2" t="s">
        <v>89</v>
      </c>
      <c r="B95" s="2"/>
      <c r="C95" s="2" t="s">
        <v>2</v>
      </c>
      <c r="D95" s="2" t="s">
        <v>123</v>
      </c>
      <c r="E95" s="3">
        <v>7.4099999999999993</v>
      </c>
      <c r="F95" s="4">
        <v>2.85</v>
      </c>
      <c r="G95" s="3">
        <v>3.4490493708491279</v>
      </c>
      <c r="H95" s="3">
        <v>0.49</v>
      </c>
      <c r="I95" s="3">
        <v>2.6656</v>
      </c>
      <c r="J95" s="4">
        <f t="shared" si="2"/>
        <v>10.75</v>
      </c>
      <c r="K95" s="3">
        <f t="shared" si="3"/>
        <v>13.524649370849128</v>
      </c>
    </row>
    <row r="96" spans="1:11" x14ac:dyDescent="0.2">
      <c r="A96" s="2" t="s">
        <v>90</v>
      </c>
      <c r="B96" s="2"/>
      <c r="C96" s="2" t="s">
        <v>2</v>
      </c>
      <c r="D96" s="2" t="s">
        <v>123</v>
      </c>
      <c r="E96" s="3">
        <v>28.349999999999998</v>
      </c>
      <c r="F96" s="4">
        <v>16.66</v>
      </c>
      <c r="G96" s="3">
        <v>17.790355231822367</v>
      </c>
      <c r="H96" s="3">
        <v>1.86</v>
      </c>
      <c r="I96" s="3">
        <v>10.192</v>
      </c>
      <c r="J96" s="4">
        <f t="shared" si="2"/>
        <v>46.87</v>
      </c>
      <c r="K96" s="3">
        <f t="shared" si="3"/>
        <v>56.332355231822369</v>
      </c>
    </row>
    <row r="97" spans="1:11" x14ac:dyDescent="0.2">
      <c r="A97" s="2" t="s">
        <v>91</v>
      </c>
      <c r="B97" s="2"/>
      <c r="C97" s="2" t="s">
        <v>2</v>
      </c>
      <c r="D97" s="2" t="s">
        <v>123</v>
      </c>
      <c r="E97" s="3">
        <v>16.529999999999998</v>
      </c>
      <c r="F97" s="4">
        <v>11.56</v>
      </c>
      <c r="G97" s="3">
        <v>12.626692236959164</v>
      </c>
      <c r="H97" s="3">
        <v>1.0900000000000001</v>
      </c>
      <c r="I97" s="3">
        <v>5.9387999999999996</v>
      </c>
      <c r="J97" s="4">
        <f t="shared" si="2"/>
        <v>29.179999999999996</v>
      </c>
      <c r="K97" s="3">
        <f t="shared" si="3"/>
        <v>35.09549223695916</v>
      </c>
    </row>
    <row r="98" spans="1:11" x14ac:dyDescent="0.2">
      <c r="A98" s="2" t="s">
        <v>92</v>
      </c>
      <c r="B98" s="2"/>
      <c r="C98" s="2" t="s">
        <v>2</v>
      </c>
      <c r="D98" s="2" t="s">
        <v>123</v>
      </c>
      <c r="E98" s="3">
        <v>22.819999999999997</v>
      </c>
      <c r="F98" s="4">
        <v>14.61</v>
      </c>
      <c r="G98" s="3">
        <v>15.778409765493711</v>
      </c>
      <c r="H98" s="3">
        <v>1.5</v>
      </c>
      <c r="I98" s="3">
        <v>8.2124000000000006</v>
      </c>
      <c r="J98" s="4">
        <f t="shared" si="2"/>
        <v>38.929999999999993</v>
      </c>
      <c r="K98" s="3">
        <f t="shared" si="3"/>
        <v>46.810809765493708</v>
      </c>
    </row>
    <row r="99" spans="1:11" x14ac:dyDescent="0.2">
      <c r="A99" s="2" t="s">
        <v>93</v>
      </c>
      <c r="B99" s="2"/>
      <c r="C99" s="2" t="s">
        <v>2</v>
      </c>
      <c r="D99" s="2" t="s">
        <v>123</v>
      </c>
      <c r="E99" s="3">
        <v>22.099999999999998</v>
      </c>
      <c r="F99" s="4">
        <v>11.23</v>
      </c>
      <c r="G99" s="3">
        <v>15.778409765493711</v>
      </c>
      <c r="H99" s="3">
        <v>1.45</v>
      </c>
      <c r="I99" s="3">
        <v>7.9477999999999991</v>
      </c>
      <c r="J99" s="4">
        <f t="shared" si="2"/>
        <v>34.78</v>
      </c>
      <c r="K99" s="3">
        <f t="shared" si="3"/>
        <v>45.826209765493708</v>
      </c>
    </row>
    <row r="100" spans="1:11" x14ac:dyDescent="0.2">
      <c r="A100" s="2" t="s">
        <v>94</v>
      </c>
      <c r="B100" s="2"/>
      <c r="C100" s="2" t="s">
        <v>2</v>
      </c>
      <c r="D100" s="2" t="s">
        <v>123</v>
      </c>
      <c r="E100" s="3">
        <v>25.27</v>
      </c>
      <c r="F100" s="4">
        <v>12.2</v>
      </c>
      <c r="G100" s="3">
        <v>16.759604845131825</v>
      </c>
      <c r="H100" s="3">
        <v>1.67</v>
      </c>
      <c r="I100" s="3">
        <v>9.0846</v>
      </c>
      <c r="J100" s="4">
        <f t="shared" si="2"/>
        <v>39.14</v>
      </c>
      <c r="K100" s="3">
        <f t="shared" si="3"/>
        <v>51.11420484513183</v>
      </c>
    </row>
    <row r="101" spans="1:11" x14ac:dyDescent="0.2">
      <c r="A101" s="2" t="s">
        <v>95</v>
      </c>
      <c r="B101" s="2"/>
      <c r="C101" s="2" t="s">
        <v>2</v>
      </c>
      <c r="D101" s="2" t="s">
        <v>123</v>
      </c>
      <c r="E101" s="3">
        <v>29.9</v>
      </c>
      <c r="F101" s="4">
        <v>14.21</v>
      </c>
      <c r="G101" s="3">
        <v>19.386036118910614</v>
      </c>
      <c r="H101" s="3">
        <v>1.97</v>
      </c>
      <c r="I101" s="3">
        <v>10.7506</v>
      </c>
      <c r="J101" s="4">
        <f t="shared" si="2"/>
        <v>46.08</v>
      </c>
      <c r="K101" s="3">
        <f t="shared" si="3"/>
        <v>60.036636118910614</v>
      </c>
    </row>
    <row r="102" spans="1:11" x14ac:dyDescent="0.2">
      <c r="A102" s="2" t="s">
        <v>96</v>
      </c>
      <c r="B102" s="2"/>
      <c r="C102" s="2" t="s">
        <v>2</v>
      </c>
      <c r="D102" s="2" t="s">
        <v>122</v>
      </c>
      <c r="E102" s="3">
        <v>3.3699999999999997</v>
      </c>
      <c r="F102" s="4">
        <v>1.3</v>
      </c>
      <c r="G102" s="3">
        <v>1.7146136240140779</v>
      </c>
      <c r="H102" s="3">
        <v>0.23</v>
      </c>
      <c r="I102" s="3">
        <v>0.7056</v>
      </c>
      <c r="J102" s="4">
        <f t="shared" si="2"/>
        <v>4.9000000000000004</v>
      </c>
      <c r="K102" s="3">
        <f t="shared" si="3"/>
        <v>5.7902136240140774</v>
      </c>
    </row>
    <row r="103" spans="1:11" x14ac:dyDescent="0.2">
      <c r="A103" s="2" t="s">
        <v>97</v>
      </c>
      <c r="B103" s="2"/>
      <c r="C103" s="2" t="s">
        <v>2</v>
      </c>
      <c r="D103" s="2" t="s">
        <v>124</v>
      </c>
      <c r="E103" s="3">
        <v>17.02</v>
      </c>
      <c r="F103" s="4">
        <v>14.39</v>
      </c>
      <c r="G103" s="3">
        <v>15.60992172151545</v>
      </c>
      <c r="H103" s="3">
        <v>1.1200000000000001</v>
      </c>
      <c r="I103" s="3">
        <v>2.3422000000000001</v>
      </c>
      <c r="J103" s="4">
        <f t="shared" si="2"/>
        <v>32.53</v>
      </c>
      <c r="K103" s="3">
        <f t="shared" si="3"/>
        <v>34.97212172151545</v>
      </c>
    </row>
    <row r="104" spans="1:11" x14ac:dyDescent="0.2">
      <c r="A104" s="2" t="s">
        <v>98</v>
      </c>
      <c r="B104" s="2"/>
      <c r="C104" s="2" t="s">
        <v>1</v>
      </c>
      <c r="D104" s="2" t="s">
        <v>130</v>
      </c>
      <c r="E104" s="3">
        <v>0</v>
      </c>
      <c r="F104" s="4">
        <v>0</v>
      </c>
      <c r="G104" s="3">
        <v>0.76315172860742198</v>
      </c>
      <c r="H104" s="3">
        <v>0</v>
      </c>
      <c r="I104" s="3">
        <v>6.8600000000000008E-2</v>
      </c>
      <c r="J104" s="4">
        <f t="shared" si="2"/>
        <v>0</v>
      </c>
      <c r="K104" s="3">
        <f t="shared" si="3"/>
        <v>0.83175172860742197</v>
      </c>
    </row>
    <row r="105" spans="1:11" x14ac:dyDescent="0.2">
      <c r="A105" s="2" t="s">
        <v>99</v>
      </c>
      <c r="B105" s="2"/>
      <c r="C105" s="2" t="s">
        <v>1</v>
      </c>
      <c r="D105" s="2" t="s">
        <v>132</v>
      </c>
      <c r="E105" s="3">
        <v>0.61</v>
      </c>
      <c r="F105" s="4">
        <v>4.22</v>
      </c>
      <c r="G105" s="3">
        <v>3.3144106141048595</v>
      </c>
      <c r="H105" s="3">
        <v>7.0000000000000007E-2</v>
      </c>
      <c r="I105" s="3">
        <v>8.8999999999999996E-2</v>
      </c>
      <c r="J105" s="4">
        <f t="shared" si="2"/>
        <v>4.9000000000000004</v>
      </c>
      <c r="K105" s="3">
        <f t="shared" si="3"/>
        <v>4.0134106141048598</v>
      </c>
    </row>
    <row r="106" spans="1:11" x14ac:dyDescent="0.2">
      <c r="A106" s="2" t="s">
        <v>99</v>
      </c>
      <c r="B106" s="2" t="s">
        <v>100</v>
      </c>
      <c r="C106" s="2" t="s">
        <v>1</v>
      </c>
      <c r="D106" s="2" t="s">
        <v>132</v>
      </c>
      <c r="E106" s="3">
        <v>0.61</v>
      </c>
      <c r="F106" s="4">
        <v>0.24</v>
      </c>
      <c r="G106" s="3">
        <v>9.9110614104859995E-2</v>
      </c>
      <c r="H106" s="3">
        <v>0.02</v>
      </c>
      <c r="I106" s="3">
        <v>0.04</v>
      </c>
      <c r="J106" s="4">
        <f t="shared" si="2"/>
        <v>0.87</v>
      </c>
      <c r="K106" s="3">
        <f t="shared" si="3"/>
        <v>0.74911061410486002</v>
      </c>
    </row>
    <row r="107" spans="1:11" x14ac:dyDescent="0.2">
      <c r="A107" s="2" t="s">
        <v>99</v>
      </c>
      <c r="B107" s="2" t="s">
        <v>100</v>
      </c>
      <c r="C107" s="2" t="s">
        <v>2</v>
      </c>
      <c r="D107" s="2" t="s">
        <v>132</v>
      </c>
      <c r="E107" s="3">
        <v>0.61</v>
      </c>
      <c r="F107" s="4">
        <v>0.24</v>
      </c>
      <c r="G107" s="3">
        <v>9.9110614104859995E-2</v>
      </c>
      <c r="H107" s="3">
        <v>0.02</v>
      </c>
      <c r="I107" s="3">
        <v>0.04</v>
      </c>
      <c r="J107" s="4">
        <f t="shared" si="2"/>
        <v>0.87</v>
      </c>
      <c r="K107" s="3">
        <f t="shared" si="3"/>
        <v>0.74911061410486002</v>
      </c>
    </row>
    <row r="108" spans="1:11" x14ac:dyDescent="0.2">
      <c r="A108" s="2" t="s">
        <v>99</v>
      </c>
      <c r="B108" s="2" t="s">
        <v>101</v>
      </c>
      <c r="C108" s="2" t="s">
        <v>1</v>
      </c>
      <c r="D108" s="2" t="s">
        <v>132</v>
      </c>
      <c r="E108" s="3">
        <v>0</v>
      </c>
      <c r="F108" s="4">
        <v>3.98</v>
      </c>
      <c r="G108" s="3">
        <v>3.2152999999999996</v>
      </c>
      <c r="H108" s="3">
        <v>0.05</v>
      </c>
      <c r="I108" s="3">
        <v>4.9000000000000002E-2</v>
      </c>
      <c r="J108" s="4">
        <f t="shared" si="2"/>
        <v>4.03</v>
      </c>
      <c r="K108" s="3">
        <f t="shared" si="3"/>
        <v>3.2642999999999995</v>
      </c>
    </row>
    <row r="109" spans="1:11" x14ac:dyDescent="0.2">
      <c r="A109" s="2" t="s">
        <v>102</v>
      </c>
      <c r="B109" s="2"/>
      <c r="C109" s="2" t="s">
        <v>1</v>
      </c>
      <c r="D109" s="2" t="s">
        <v>132</v>
      </c>
      <c r="E109" s="3">
        <v>0.61</v>
      </c>
      <c r="F109" s="4">
        <v>4.22</v>
      </c>
      <c r="G109" s="3">
        <v>3.3144106141048595</v>
      </c>
      <c r="H109" s="3">
        <v>7.0000000000000007E-2</v>
      </c>
      <c r="I109" s="3">
        <v>8.8999999999999996E-2</v>
      </c>
      <c r="J109" s="4">
        <f t="shared" si="2"/>
        <v>4.9000000000000004</v>
      </c>
      <c r="K109" s="3">
        <f t="shared" si="3"/>
        <v>4.0134106141048598</v>
      </c>
    </row>
    <row r="110" spans="1:11" x14ac:dyDescent="0.2">
      <c r="A110" s="2" t="s">
        <v>102</v>
      </c>
      <c r="B110" s="2" t="s">
        <v>100</v>
      </c>
      <c r="C110" s="2" t="s">
        <v>1</v>
      </c>
      <c r="D110" s="2" t="s">
        <v>132</v>
      </c>
      <c r="E110" s="3">
        <v>0.61</v>
      </c>
      <c r="F110" s="4">
        <v>0.24</v>
      </c>
      <c r="G110" s="3">
        <v>9.9110614104859995E-2</v>
      </c>
      <c r="H110" s="3">
        <v>0.02</v>
      </c>
      <c r="I110" s="3">
        <v>0.04</v>
      </c>
      <c r="J110" s="4">
        <f t="shared" si="2"/>
        <v>0.87</v>
      </c>
      <c r="K110" s="3">
        <f t="shared" si="3"/>
        <v>0.74911061410486002</v>
      </c>
    </row>
    <row r="111" spans="1:11" x14ac:dyDescent="0.2">
      <c r="A111" s="2" t="s">
        <v>102</v>
      </c>
      <c r="B111" s="2" t="s">
        <v>100</v>
      </c>
      <c r="C111" s="2" t="s">
        <v>2</v>
      </c>
      <c r="D111" s="2" t="s">
        <v>132</v>
      </c>
      <c r="E111" s="3">
        <v>0.61</v>
      </c>
      <c r="F111" s="4">
        <v>0.24</v>
      </c>
      <c r="G111" s="3">
        <v>9.9110614104859995E-2</v>
      </c>
      <c r="H111" s="3">
        <v>0.02</v>
      </c>
      <c r="I111" s="3">
        <v>0.04</v>
      </c>
      <c r="J111" s="4">
        <f t="shared" si="2"/>
        <v>0.87</v>
      </c>
      <c r="K111" s="3">
        <f t="shared" si="3"/>
        <v>0.74911061410486002</v>
      </c>
    </row>
    <row r="112" spans="1:11" x14ac:dyDescent="0.2">
      <c r="A112" s="2" t="s">
        <v>102</v>
      </c>
      <c r="B112" s="2" t="s">
        <v>101</v>
      </c>
      <c r="C112" s="2" t="s">
        <v>1</v>
      </c>
      <c r="D112" s="2" t="s">
        <v>132</v>
      </c>
      <c r="E112" s="3">
        <v>0</v>
      </c>
      <c r="F112" s="4">
        <v>3.98</v>
      </c>
      <c r="G112" s="3">
        <v>3.2152999999999996</v>
      </c>
      <c r="H112" s="3">
        <v>0.05</v>
      </c>
      <c r="I112" s="3">
        <v>4.9000000000000002E-2</v>
      </c>
      <c r="J112" s="4">
        <f t="shared" si="2"/>
        <v>4.03</v>
      </c>
      <c r="K112" s="3">
        <f t="shared" si="3"/>
        <v>3.2642999999999995</v>
      </c>
    </row>
    <row r="113" spans="1:11" x14ac:dyDescent="0.2">
      <c r="A113" s="2" t="s">
        <v>103</v>
      </c>
      <c r="B113" s="2"/>
      <c r="C113" s="2" t="s">
        <v>1</v>
      </c>
      <c r="D113" s="2" t="s">
        <v>132</v>
      </c>
      <c r="E113" s="3">
        <v>0.19999999999999998</v>
      </c>
      <c r="F113" s="4">
        <v>2.38</v>
      </c>
      <c r="G113" s="3">
        <v>1.8870331842314578</v>
      </c>
      <c r="H113" s="3">
        <v>0.04</v>
      </c>
      <c r="I113" s="3">
        <v>0.04</v>
      </c>
      <c r="J113" s="4">
        <f t="shared" si="2"/>
        <v>2.62</v>
      </c>
      <c r="K113" s="3">
        <f t="shared" si="3"/>
        <v>2.127033184231458</v>
      </c>
    </row>
    <row r="114" spans="1:11" x14ac:dyDescent="0.2">
      <c r="A114" s="2" t="s">
        <v>103</v>
      </c>
      <c r="B114" s="2" t="s">
        <v>100</v>
      </c>
      <c r="C114" s="2" t="s">
        <v>1</v>
      </c>
      <c r="D114" s="2" t="s">
        <v>132</v>
      </c>
      <c r="E114" s="3">
        <v>0.19999999999999998</v>
      </c>
      <c r="F114" s="4">
        <v>0.08</v>
      </c>
      <c r="G114" s="3">
        <v>2.9733184231457998E-2</v>
      </c>
      <c r="H114" s="3">
        <v>0.01</v>
      </c>
      <c r="I114" s="3">
        <v>0.01</v>
      </c>
      <c r="J114" s="4">
        <f t="shared" si="2"/>
        <v>0.28999999999999998</v>
      </c>
      <c r="K114" s="3">
        <f t="shared" si="3"/>
        <v>0.23973318423145798</v>
      </c>
    </row>
    <row r="115" spans="1:11" x14ac:dyDescent="0.2">
      <c r="A115" s="2" t="s">
        <v>103</v>
      </c>
      <c r="B115" s="2" t="s">
        <v>100</v>
      </c>
      <c r="C115" s="2" t="s">
        <v>2</v>
      </c>
      <c r="D115" s="2" t="s">
        <v>132</v>
      </c>
      <c r="E115" s="3">
        <v>0.19999999999999998</v>
      </c>
      <c r="F115" s="4">
        <v>0.08</v>
      </c>
      <c r="G115" s="3">
        <v>2.9733184231457998E-2</v>
      </c>
      <c r="H115" s="3">
        <v>0.01</v>
      </c>
      <c r="I115" s="3">
        <v>0.01</v>
      </c>
      <c r="J115" s="4">
        <f t="shared" si="2"/>
        <v>0.28999999999999998</v>
      </c>
      <c r="K115" s="3">
        <f t="shared" si="3"/>
        <v>0.23973318423145798</v>
      </c>
    </row>
    <row r="116" spans="1:11" x14ac:dyDescent="0.2">
      <c r="A116" s="2" t="s">
        <v>103</v>
      </c>
      <c r="B116" s="2" t="s">
        <v>101</v>
      </c>
      <c r="C116" s="2" t="s">
        <v>1</v>
      </c>
      <c r="D116" s="2" t="s">
        <v>132</v>
      </c>
      <c r="E116" s="3">
        <v>0</v>
      </c>
      <c r="F116" s="4">
        <v>2.2999999999999998</v>
      </c>
      <c r="G116" s="3">
        <v>1.8572999999999997</v>
      </c>
      <c r="H116" s="3">
        <v>0.03</v>
      </c>
      <c r="I116" s="3">
        <v>0.03</v>
      </c>
      <c r="J116" s="4">
        <f t="shared" si="2"/>
        <v>2.3299999999999996</v>
      </c>
      <c r="K116" s="3">
        <f t="shared" si="3"/>
        <v>1.8872999999999998</v>
      </c>
    </row>
    <row r="117" spans="1:11" x14ac:dyDescent="0.2">
      <c r="A117" s="2" t="s">
        <v>104</v>
      </c>
      <c r="B117" s="2"/>
      <c r="C117" s="2" t="s">
        <v>1</v>
      </c>
      <c r="D117" s="2" t="s">
        <v>132</v>
      </c>
      <c r="E117" s="3">
        <v>0.26999999999999996</v>
      </c>
      <c r="F117" s="4">
        <v>2.5499999999999998</v>
      </c>
      <c r="G117" s="3">
        <v>2.0283553070524301</v>
      </c>
      <c r="H117" s="3">
        <v>0.04</v>
      </c>
      <c r="I117" s="3">
        <v>0.05</v>
      </c>
      <c r="J117" s="4">
        <f t="shared" si="2"/>
        <v>2.86</v>
      </c>
      <c r="K117" s="3">
        <f t="shared" si="3"/>
        <v>2.3483553070524299</v>
      </c>
    </row>
    <row r="118" spans="1:11" x14ac:dyDescent="0.2">
      <c r="A118" s="2" t="s">
        <v>104</v>
      </c>
      <c r="B118" s="2" t="s">
        <v>100</v>
      </c>
      <c r="C118" s="2" t="s">
        <v>1</v>
      </c>
      <c r="D118" s="2" t="s">
        <v>132</v>
      </c>
      <c r="E118" s="3">
        <v>0.26999999999999996</v>
      </c>
      <c r="F118" s="4">
        <v>0.1</v>
      </c>
      <c r="G118" s="3">
        <v>4.9555307052429998E-2</v>
      </c>
      <c r="H118" s="3">
        <v>0.01</v>
      </c>
      <c r="I118" s="3">
        <v>0.02</v>
      </c>
      <c r="J118" s="4">
        <f t="shared" si="2"/>
        <v>0.38</v>
      </c>
      <c r="K118" s="3">
        <f t="shared" si="3"/>
        <v>0.33955530705242998</v>
      </c>
    </row>
    <row r="119" spans="1:11" x14ac:dyDescent="0.2">
      <c r="A119" s="2" t="s">
        <v>104</v>
      </c>
      <c r="B119" s="2" t="s">
        <v>100</v>
      </c>
      <c r="C119" s="2" t="s">
        <v>2</v>
      </c>
      <c r="D119" s="2" t="s">
        <v>132</v>
      </c>
      <c r="E119" s="3">
        <v>0.26999999999999996</v>
      </c>
      <c r="F119" s="4">
        <v>0.1</v>
      </c>
      <c r="G119" s="3">
        <v>4.9555307052429998E-2</v>
      </c>
      <c r="H119" s="3">
        <v>0.01</v>
      </c>
      <c r="I119" s="3">
        <v>0.02</v>
      </c>
      <c r="J119" s="4">
        <f t="shared" si="2"/>
        <v>0.38</v>
      </c>
      <c r="K119" s="3">
        <f t="shared" si="3"/>
        <v>0.33955530705242998</v>
      </c>
    </row>
    <row r="120" spans="1:11" x14ac:dyDescent="0.2">
      <c r="A120" s="2" t="s">
        <v>104</v>
      </c>
      <c r="B120" s="2" t="s">
        <v>101</v>
      </c>
      <c r="C120" s="2" t="s">
        <v>1</v>
      </c>
      <c r="D120" s="2" t="s">
        <v>132</v>
      </c>
      <c r="E120" s="3">
        <v>0</v>
      </c>
      <c r="F120" s="4">
        <v>2.4500000000000002</v>
      </c>
      <c r="G120" s="3">
        <v>1.9787999999999999</v>
      </c>
      <c r="H120" s="3">
        <v>0.03</v>
      </c>
      <c r="I120" s="3">
        <v>0.03</v>
      </c>
      <c r="J120" s="4">
        <f t="shared" si="2"/>
        <v>2.48</v>
      </c>
      <c r="K120" s="3">
        <f t="shared" si="3"/>
        <v>2.0087999999999999</v>
      </c>
    </row>
    <row r="121" spans="1:11" x14ac:dyDescent="0.2">
      <c r="A121" s="2" t="s">
        <v>105</v>
      </c>
      <c r="B121" s="2"/>
      <c r="C121" s="2" t="s">
        <v>1</v>
      </c>
      <c r="D121" s="2" t="s">
        <v>133</v>
      </c>
      <c r="E121" s="3">
        <v>2.2999999999999998</v>
      </c>
      <c r="F121" s="4">
        <v>1.46</v>
      </c>
      <c r="G121" s="3">
        <v>2.2993662472327516</v>
      </c>
      <c r="H121" s="3">
        <v>0.15</v>
      </c>
      <c r="I121" s="3">
        <v>7.8399999999999997E-2</v>
      </c>
      <c r="J121" s="4">
        <f t="shared" si="2"/>
        <v>3.9099999999999997</v>
      </c>
      <c r="K121" s="3">
        <f t="shared" si="3"/>
        <v>4.6777662472327517</v>
      </c>
    </row>
    <row r="122" spans="1:11" x14ac:dyDescent="0.2">
      <c r="A122" s="2" t="s">
        <v>105</v>
      </c>
      <c r="B122" s="2"/>
      <c r="C122" s="2" t="s">
        <v>2</v>
      </c>
      <c r="D122" s="2" t="s">
        <v>133</v>
      </c>
      <c r="E122" s="3">
        <v>2.2999999999999998</v>
      </c>
      <c r="F122" s="4">
        <v>0.88</v>
      </c>
      <c r="G122" s="3">
        <v>1.209149492079292</v>
      </c>
      <c r="H122" s="3">
        <v>0.15</v>
      </c>
      <c r="I122" s="3">
        <v>7.8399999999999997E-2</v>
      </c>
      <c r="J122" s="4">
        <f t="shared" si="2"/>
        <v>3.3299999999999996</v>
      </c>
      <c r="K122" s="3">
        <f t="shared" si="3"/>
        <v>3.5875494920792916</v>
      </c>
    </row>
    <row r="123" spans="1:11" x14ac:dyDescent="0.2">
      <c r="A123" s="2" t="s">
        <v>106</v>
      </c>
      <c r="B123" s="2"/>
      <c r="C123" s="2" t="s">
        <v>2</v>
      </c>
      <c r="D123" s="2" t="s">
        <v>125</v>
      </c>
      <c r="E123" s="3">
        <v>1.75</v>
      </c>
      <c r="F123" s="4">
        <v>0.67</v>
      </c>
      <c r="G123" s="3">
        <v>0.61448580745013193</v>
      </c>
      <c r="H123" s="3">
        <v>0.12</v>
      </c>
      <c r="I123" s="3">
        <v>0.10779999999999999</v>
      </c>
      <c r="J123" s="4">
        <f t="shared" si="2"/>
        <v>2.54</v>
      </c>
      <c r="K123" s="3">
        <f t="shared" si="3"/>
        <v>2.4722858074501319</v>
      </c>
    </row>
    <row r="124" spans="1:11" x14ac:dyDescent="0.2">
      <c r="A124" s="2" t="s">
        <v>107</v>
      </c>
      <c r="B124" s="2"/>
      <c r="C124" s="2" t="s">
        <v>1</v>
      </c>
      <c r="D124" s="2" t="s">
        <v>125</v>
      </c>
      <c r="E124" s="3">
        <v>0.16999999999999998</v>
      </c>
      <c r="F124" s="4">
        <v>0.47</v>
      </c>
      <c r="G124" s="3">
        <v>0.39644245641943998</v>
      </c>
      <c r="H124" s="3">
        <v>0.01</v>
      </c>
      <c r="I124" s="3">
        <v>0.01</v>
      </c>
      <c r="J124" s="4">
        <f t="shared" si="2"/>
        <v>0.64999999999999991</v>
      </c>
      <c r="K124" s="3">
        <f t="shared" si="3"/>
        <v>0.57644245641943992</v>
      </c>
    </row>
    <row r="125" spans="1:11" x14ac:dyDescent="0.2">
      <c r="A125" s="2" t="s">
        <v>107</v>
      </c>
      <c r="B125" s="2"/>
      <c r="C125" s="2" t="s">
        <v>2</v>
      </c>
      <c r="D125" s="2" t="s">
        <v>125</v>
      </c>
      <c r="E125" s="3">
        <v>0.16999999999999998</v>
      </c>
      <c r="F125" s="4">
        <v>7.0000000000000007E-2</v>
      </c>
      <c r="G125" s="3">
        <v>5.9466368462915996E-2</v>
      </c>
      <c r="H125" s="3">
        <v>0.01</v>
      </c>
      <c r="I125" s="3">
        <v>0.01</v>
      </c>
      <c r="J125" s="4">
        <f t="shared" ref="J125:J134" si="4">E125+F125+H125</f>
        <v>0.25</v>
      </c>
      <c r="K125" s="3">
        <f t="shared" ref="K125:K134" si="5">E125+G125+I125</f>
        <v>0.239466368462916</v>
      </c>
    </row>
    <row r="126" spans="1:11" x14ac:dyDescent="0.2">
      <c r="A126" s="2" t="s">
        <v>108</v>
      </c>
      <c r="B126" s="2"/>
      <c r="C126" s="2" t="s">
        <v>2</v>
      </c>
      <c r="D126" s="2" t="s">
        <v>134</v>
      </c>
      <c r="E126" s="3">
        <v>0.37</v>
      </c>
      <c r="F126" s="4">
        <v>0.14000000000000001</v>
      </c>
      <c r="G126" s="3">
        <v>9.9110614104859995E-2</v>
      </c>
      <c r="H126" s="3">
        <v>0.02</v>
      </c>
      <c r="I126" s="3">
        <v>0.01</v>
      </c>
      <c r="J126" s="4">
        <f t="shared" si="4"/>
        <v>0.53</v>
      </c>
      <c r="K126" s="3">
        <f t="shared" si="5"/>
        <v>0.47911061410486</v>
      </c>
    </row>
    <row r="127" spans="1:11" x14ac:dyDescent="0.2">
      <c r="A127" s="2" t="s">
        <v>109</v>
      </c>
      <c r="B127" s="2"/>
      <c r="C127" s="2" t="s">
        <v>1</v>
      </c>
      <c r="D127" s="2" t="s">
        <v>129</v>
      </c>
      <c r="E127" s="3">
        <v>0.16999999999999998</v>
      </c>
      <c r="F127" s="4">
        <v>2.12</v>
      </c>
      <c r="G127" s="3">
        <v>2.0317675891496298</v>
      </c>
      <c r="H127" s="3">
        <v>0.06</v>
      </c>
      <c r="I127" s="3">
        <v>4.9000000000000002E-2</v>
      </c>
      <c r="J127" s="4">
        <f t="shared" si="4"/>
        <v>2.35</v>
      </c>
      <c r="K127" s="3">
        <f t="shared" si="5"/>
        <v>2.2507675891496297</v>
      </c>
    </row>
    <row r="128" spans="1:11" x14ac:dyDescent="0.2">
      <c r="A128" s="2" t="s">
        <v>110</v>
      </c>
      <c r="B128" s="2"/>
      <c r="C128" s="2" t="s">
        <v>1</v>
      </c>
      <c r="D128" s="2" t="s">
        <v>131</v>
      </c>
      <c r="E128" s="3">
        <v>0.54999999999999993</v>
      </c>
      <c r="F128" s="4">
        <v>0.21</v>
      </c>
      <c r="G128" s="3">
        <v>0.24777653526214999</v>
      </c>
      <c r="H128" s="3">
        <v>0.04</v>
      </c>
      <c r="I128" s="3">
        <v>4.9000000000000002E-2</v>
      </c>
      <c r="J128" s="4">
        <f t="shared" si="4"/>
        <v>0.79999999999999993</v>
      </c>
      <c r="K128" s="3">
        <f t="shared" si="5"/>
        <v>0.84677653526215002</v>
      </c>
    </row>
    <row r="129" spans="1:11" x14ac:dyDescent="0.2">
      <c r="A129" s="2" t="s">
        <v>110</v>
      </c>
      <c r="B129" s="2"/>
      <c r="C129" s="2" t="s">
        <v>2</v>
      </c>
      <c r="D129" s="2" t="s">
        <v>131</v>
      </c>
      <c r="E129" s="3">
        <v>0.54999999999999993</v>
      </c>
      <c r="F129" s="4">
        <v>0.21</v>
      </c>
      <c r="G129" s="3">
        <v>0.24777653526214999</v>
      </c>
      <c r="H129" s="3">
        <v>0.04</v>
      </c>
      <c r="I129" s="3">
        <v>4.9000000000000002E-2</v>
      </c>
      <c r="J129" s="4">
        <f t="shared" si="4"/>
        <v>0.79999999999999993</v>
      </c>
      <c r="K129" s="3">
        <f t="shared" si="5"/>
        <v>0.84677653526215002</v>
      </c>
    </row>
    <row r="130" spans="1:11" x14ac:dyDescent="0.2">
      <c r="A130" s="2" t="s">
        <v>111</v>
      </c>
      <c r="B130" s="2"/>
      <c r="C130" s="2" t="s">
        <v>1</v>
      </c>
      <c r="D130" s="2" t="s">
        <v>125</v>
      </c>
      <c r="E130" s="3">
        <v>1.75</v>
      </c>
      <c r="F130" s="4">
        <v>3.04</v>
      </c>
      <c r="G130" s="3">
        <v>2.6066091509578175</v>
      </c>
      <c r="H130" s="3">
        <v>0.12</v>
      </c>
      <c r="I130" s="3">
        <v>0.10779999999999999</v>
      </c>
      <c r="J130" s="4">
        <f t="shared" si="4"/>
        <v>4.91</v>
      </c>
      <c r="K130" s="3">
        <f t="shared" si="5"/>
        <v>4.4644091509578177</v>
      </c>
    </row>
    <row r="131" spans="1:11" x14ac:dyDescent="0.2">
      <c r="A131" s="2" t="s">
        <v>111</v>
      </c>
      <c r="B131" s="2"/>
      <c r="C131" s="2" t="s">
        <v>2</v>
      </c>
      <c r="D131" s="2" t="s">
        <v>125</v>
      </c>
      <c r="E131" s="3">
        <v>1.75</v>
      </c>
      <c r="F131" s="4">
        <v>0.67</v>
      </c>
      <c r="G131" s="3">
        <v>0.61448580745013193</v>
      </c>
      <c r="H131" s="3">
        <v>0.12</v>
      </c>
      <c r="I131" s="3">
        <v>0.10779999999999999</v>
      </c>
      <c r="J131" s="4">
        <f t="shared" si="4"/>
        <v>2.54</v>
      </c>
      <c r="K131" s="3">
        <f t="shared" si="5"/>
        <v>2.4722858074501319</v>
      </c>
    </row>
    <row r="132" spans="1:11" x14ac:dyDescent="0.2">
      <c r="A132" s="2" t="s">
        <v>112</v>
      </c>
      <c r="B132" s="2"/>
      <c r="C132" s="2" t="s">
        <v>1</v>
      </c>
      <c r="D132" s="2" t="s">
        <v>118</v>
      </c>
      <c r="E132" s="3">
        <v>0</v>
      </c>
      <c r="F132" s="4">
        <v>0.42</v>
      </c>
      <c r="G132" s="3">
        <v>0.71359642155499192</v>
      </c>
      <c r="H132" s="3">
        <v>0.01</v>
      </c>
      <c r="I132" s="3">
        <v>0.01</v>
      </c>
      <c r="J132" s="4">
        <f t="shared" si="4"/>
        <v>0.43</v>
      </c>
      <c r="K132" s="3">
        <f t="shared" si="5"/>
        <v>0.72359642155499193</v>
      </c>
    </row>
    <row r="133" spans="1:11" x14ac:dyDescent="0.2">
      <c r="A133" s="2" t="s">
        <v>113</v>
      </c>
      <c r="B133" s="2"/>
      <c r="C133" s="2" t="s">
        <v>2</v>
      </c>
      <c r="D133" s="2" t="s">
        <v>125</v>
      </c>
      <c r="E133" s="3">
        <v>2.4</v>
      </c>
      <c r="F133" s="4">
        <v>0.92</v>
      </c>
      <c r="G133" s="3">
        <v>0.83252915848082387</v>
      </c>
      <c r="H133" s="3">
        <v>0.16</v>
      </c>
      <c r="I133" s="3">
        <v>0.14699999999999999</v>
      </c>
      <c r="J133" s="4">
        <f t="shared" si="4"/>
        <v>3.48</v>
      </c>
      <c r="K133" s="3">
        <f t="shared" si="5"/>
        <v>3.3795291584808234</v>
      </c>
    </row>
    <row r="134" spans="1:11" x14ac:dyDescent="0.2">
      <c r="A134" s="2" t="s">
        <v>114</v>
      </c>
      <c r="B134" s="2"/>
      <c r="C134" s="2" t="s">
        <v>2</v>
      </c>
      <c r="D134" s="2" t="s">
        <v>125</v>
      </c>
      <c r="E134" s="3">
        <v>2.75</v>
      </c>
      <c r="F134" s="4">
        <v>1.06</v>
      </c>
      <c r="G134" s="3">
        <v>0.96137295681714197</v>
      </c>
      <c r="H134" s="3">
        <v>0.18</v>
      </c>
      <c r="I134" s="3">
        <v>0.1666</v>
      </c>
      <c r="J134" s="4">
        <f t="shared" si="4"/>
        <v>3.99</v>
      </c>
      <c r="K134" s="3">
        <f t="shared" si="5"/>
        <v>3.8779729568171417</v>
      </c>
    </row>
  </sheetData>
  <pageMargins left="0.75" right="0.75" top="1" bottom="1" header="0.5" footer="0.5"/>
  <pageSetup orientation="portrait" r:id="rId1"/>
  <headerFooter alignWithMargins="0">
    <oddHeader>&amp;A</oddHeader>
    <oddFooter>Page &amp;P</oddFooter>
  </headerFooter>
  <ignoredErrors>
    <ignoredError sqref="H2:I24 A2:C24 H25:I49 A25:C49 H50:I54 A50:C54 H55:I80 A55:C80 H81:I103 A81:C103 H104:I134 A104:C13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CHK_LVS_CODES</vt:lpstr>
      <vt:lpstr>CHK_LVS_CODES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Soracoe</dc:creator>
  <cp:lastModifiedBy>Bonnie Rubel</cp:lastModifiedBy>
  <dcterms:created xsi:type="dcterms:W3CDTF">2017-08-10T13:48:06Z</dcterms:created>
  <dcterms:modified xsi:type="dcterms:W3CDTF">2017-08-23T16:15:46Z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257714177</vt:i4>
  </property>
  <property fmtid="{D5CDD505-2E9C-101B-9397-08002B2CF9AE}" pid="3" name="_NewReviewCycle">
    <vt:lpwstr/>
  </property>
  <property fmtid="{D5CDD505-2E9C-101B-9397-08002B2CF9AE}" pid="4" name="_EmailSubject">
    <vt:lpwstr>New Public Use File</vt:lpwstr>
  </property>
  <property fmtid="{D5CDD505-2E9C-101B-9397-08002B2CF9AE}" pid="5" name="_AuthorEmail">
    <vt:lpwstr>Michael.Soracoe@cms.hhs.gov</vt:lpwstr>
  </property>
  <property fmtid="{D5CDD505-2E9C-101B-9397-08002B2CF9AE}" pid="6" name="_AuthorEmailDisplayName">
    <vt:lpwstr>Soracoe, Michael (CMS/CM)</vt:lpwstr>
  </property>
  <property fmtid="{D5CDD505-2E9C-101B-9397-08002B2CF9AE}" pid="7" name="_ReviewingToolsShownOnce">
    <vt:lpwstr/>
  </property>
</Properties>
</file>