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showObjects="none" codeName="ThisWorkbook"/>
  <mc:AlternateContent xmlns:mc="http://schemas.openxmlformats.org/markup-compatibility/2006">
    <mc:Choice Requires="x15">
      <x15ac:absPath xmlns:x15ac="http://schemas.microsoft.com/office/spreadsheetml/2010/11/ac" url="C:\Box\Box\RY9G\Compliant 508 documents\"/>
    </mc:Choice>
  </mc:AlternateContent>
  <xr:revisionPtr revIDLastSave="0" documentId="8_{5A151585-E664-4BDD-B4B6-EA297D5C1E6E}" xr6:coauthVersionLast="47" xr6:coauthVersionMax="47" xr10:uidLastSave="{00000000-0000-0000-0000-000000000000}"/>
  <bookViews>
    <workbookView xWindow="31290" yWindow="1770" windowWidth="23070" windowHeight="12285" xr2:uid="{00000000-000D-0000-FFFF-FFFF00000000}"/>
  </bookViews>
  <sheets>
    <sheet name="Overview" sheetId="12" r:id="rId1"/>
    <sheet name="Prelim_TP_DRG_Reg" sheetId="15" r:id="rId2"/>
  </sheets>
  <definedNames>
    <definedName name="_xlnm._FilterDatabase" localSheetId="1" hidden="1">Prelim_TP_DRG_Reg!$A$10:$I$271</definedName>
    <definedName name="_xlnm.Print_Area" localSheetId="1">Prelim_TP_DRG_Reg!$1:$271</definedName>
    <definedName name="Table1.A7.I270.2." localSheetId="1">Prelim_TP_DRG_Reg!$A$4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Acumen </author>
  </authors>
  <commentList>
    <comment ref="A1" authorId="0" shapeId="0" xr:uid="{E3F4A39B-E0E0-4ADE-8A74-EDAC55070358}">
      <text>
        <r>
          <rPr>
            <b/>
            <sz val="9"/>
            <color indexed="81"/>
            <rFont val="Tahoma"/>
            <charset val="1"/>
          </rPr>
          <t>Acumen :</t>
        </r>
        <r>
          <rPr>
            <sz val="9"/>
            <color indexed="81"/>
            <rFont val="Tahoma"/>
            <charset val="1"/>
          </rPr>
          <t xml:space="preserve">
make sure to update the file properties as well (e.g., instead of May, should be PY1)</t>
        </r>
      </text>
    </comment>
  </commentList>
</comments>
</file>

<file path=xl/sharedStrings.xml><?xml version="1.0" encoding="utf-8"?>
<sst xmlns="http://schemas.openxmlformats.org/spreadsheetml/2006/main" count="1232" uniqueCount="90">
  <si>
    <t>Date:</t>
  </si>
  <si>
    <t>Overview</t>
  </si>
  <si>
    <t>Initial Sort Order</t>
  </si>
  <si>
    <t>Filename:</t>
  </si>
  <si>
    <t>Objective</t>
  </si>
  <si>
    <t>Table of Contents</t>
  </si>
  <si>
    <t>Region</t>
  </si>
  <si>
    <t>MS-DRG</t>
  </si>
  <si>
    <t>Trigger MS-DRG code. HCPCS codes are mapped and reported under the corresponding MS-DRG.</t>
  </si>
  <si>
    <t>Census Division (1-9)</t>
  </si>
  <si>
    <t>Prospective Trend Factor</t>
  </si>
  <si>
    <t>Region Description</t>
  </si>
  <si>
    <t>Regional description including states within the census division</t>
  </si>
  <si>
    <t>Benchmark Price</t>
  </si>
  <si>
    <t>Preliminary Target Price</t>
  </si>
  <si>
    <t>1.5% for CABG and Major Bowel Procedure
2% for LEJR, SHFFT, and Spinal Fusion</t>
  </si>
  <si>
    <t>Preliminary Target Price and Target Price Components</t>
  </si>
  <si>
    <t>CMS Discount Factor</t>
  </si>
  <si>
    <t>Notes</t>
  </si>
  <si>
    <t>Summary of preliminary target prices and their components for each MS-DRG/HCPCS episode type and region</t>
  </si>
  <si>
    <t>Prelim_TP_DRG_Reg</t>
  </si>
  <si>
    <r>
      <t xml:space="preserve">Benchmark Price x Prospective Trend x </t>
    </r>
    <r>
      <rPr>
        <i/>
        <sz val="10"/>
        <rFont val="Arial"/>
        <family val="2"/>
      </rPr>
      <t xml:space="preserve">(1 - Discount factor)
</t>
    </r>
  </si>
  <si>
    <t>IP-Coronary artery bypass graft</t>
  </si>
  <si>
    <t>CENS_DIV_1</t>
  </si>
  <si>
    <t>CENS_DIV_2</t>
  </si>
  <si>
    <t>CENS_DIV_3</t>
  </si>
  <si>
    <t>CENS_DIV_4</t>
  </si>
  <si>
    <t>CENS_DIV_5</t>
  </si>
  <si>
    <t>CENS_DIV_6</t>
  </si>
  <si>
    <t>CENS_DIV_7</t>
  </si>
  <si>
    <t>CENS_DIV_8</t>
  </si>
  <si>
    <t>CENS_DIV_9</t>
  </si>
  <si>
    <t>IP-Major bowel procedure</t>
  </si>
  <si>
    <t>IP-Surgical hip/femur fracture treatment</t>
  </si>
  <si>
    <t>MS-Lower extremity joint replacement</t>
  </si>
  <si>
    <t>MS-Spinal fusion</t>
  </si>
  <si>
    <t xml:space="preserve">Table 1: Preliminary target price and target price components at the MS-DRG/HCPCS episode type and region level. All dollar values are in standardized dollars. </t>
  </si>
  <si>
    <t>Clinical Episode Type</t>
  </si>
  <si>
    <t>Filter</t>
  </si>
  <si>
    <t>Average scaled, winsorized clinical episode spending in baseline year 3 (BY3) dollars</t>
  </si>
  <si>
    <t>Transforming Episode Accountability Model (TEAM): PY1 Preliminary Target Prices  DRG-Region Level Target Price Summary</t>
  </si>
  <si>
    <t>231</t>
  </si>
  <si>
    <t>New England (CT, ME, MA, NH, RI, VT)</t>
  </si>
  <si>
    <t>Middle Atlantic (NJ, NY, PA)</t>
  </si>
  <si>
    <t>East North Central (IL, IN, MI, OH, WI)</t>
  </si>
  <si>
    <t>West North Central (IA, KS, MN, MO, NE, ND, SD)</t>
  </si>
  <si>
    <t>South Atlantic (DE, DC, FL, GA, MD, NC, SC, VA, WV)</t>
  </si>
  <si>
    <t>East South Central (AL, KY, MS, TN)</t>
  </si>
  <si>
    <t>West South Central (AR, LA, OK, TX)</t>
  </si>
  <si>
    <t>Mountain (AZ, CO, ID, MT, NV, NM, UT, WY)</t>
  </si>
  <si>
    <t>Pacific (AK, CA, HI, OR, WA) + other US Territories (AS, GU, MP, PR, VI)</t>
  </si>
  <si>
    <t>232</t>
  </si>
  <si>
    <t>233</t>
  </si>
  <si>
    <t>234</t>
  </si>
  <si>
    <t>235</t>
  </si>
  <si>
    <t>236</t>
  </si>
  <si>
    <t>329</t>
  </si>
  <si>
    <t>330</t>
  </si>
  <si>
    <t>331</t>
  </si>
  <si>
    <t>480</t>
  </si>
  <si>
    <t>481</t>
  </si>
  <si>
    <t>482</t>
  </si>
  <si>
    <t>469</t>
  </si>
  <si>
    <t>470</t>
  </si>
  <si>
    <t>521</t>
  </si>
  <si>
    <t>522</t>
  </si>
  <si>
    <t>402</t>
  </si>
  <si>
    <t>426</t>
  </si>
  <si>
    <t>427</t>
  </si>
  <si>
    <t>428</t>
  </si>
  <si>
    <t>429</t>
  </si>
  <si>
    <t>430</t>
  </si>
  <si>
    <t>447</t>
  </si>
  <si>
    <t>448</t>
  </si>
  <si>
    <t>450</t>
  </si>
  <si>
    <t>451</t>
  </si>
  <si>
    <t>471</t>
  </si>
  <si>
    <t>472</t>
  </si>
  <si>
    <t>473</t>
  </si>
  <si>
    <t>The target price calculation approach and components presented in this report followed the final performance year 1 (PY1) episode construction and target price methodology for TEAM as finalized in the Fiscal Year (FY) 2025 and 2026 Inpatient Prospective Payment System (IPPS) Final Rules.</t>
  </si>
  <si>
    <t>Study Period</t>
  </si>
  <si>
    <t>Performance Year</t>
  </si>
  <si>
    <t>Baseline Period:</t>
  </si>
  <si>
    <t>The applicable PY period (PY1) includes clinical episodes with start dates on or after 1/1/2026 and anchor hospitalization discharge dates/anchor procedure end dates on or before 12/31/2026.</t>
  </si>
  <si>
    <t>Data in this report is created using clinical episodes with clinical episode start dates on or after 1/1/2022 and anchor hospitalization discharge dates/anchor procedure end dates on or before 12/31/2024.</t>
  </si>
  <si>
    <t>This workbook provides the first performance year (PY1) preliminary target prices for each MS-DRG/HCPCS episode type-region (i.e., census division) combination in TEAM. It also contains a breakdown of target price components.</t>
  </si>
  <si>
    <t xml:space="preserve">Note #1: Preliminary target price for the MS-DRG/HCPCS episode type and region is calculated as (benchmark price) * (prospective trend factor) * (1 - discount factor). </t>
  </si>
  <si>
    <t xml:space="preserve">Note #2: MS-DRGs from the baseline period (2022-2024) are mapped to reflect the MS-DRG and procedure code assignments as well as DRG payment rates specified in the FY2026 IPPS Final Rule since some MS-DRGs applicable in the TEAM performance years are not present in the baseline period. </t>
  </si>
  <si>
    <t>Average (arithmetic mean) of the regional trend factor and national trend factor. See note #3 above for more information.</t>
  </si>
  <si>
    <t xml:space="preserve">Note #3: For the prospective trend factor, the national and regional MS-DRG trend factors are calculated using a linear regression of logarithmically transformed national and regional average MS-DRG spending, respectively. The regional trend factors are calculated at the MS-DRG/HCPCS episode type-region level, and the national trend factors are calculated at the MS-DRG/HCPCS episode type level. The trend period used in calculating the national and regional trend factors spans 1/1/2020 - 12/31/2024.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</si>
</sst>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9]dd\-mmm\-yy;@"/>
    <numFmt numFmtId="165" formatCode="[$-409]mmmm\ d\,\ yyyy;@"/>
    <numFmt numFmtId="166" formatCode="#,##0.00%"/>
    <numFmt numFmtId="167" formatCode="&quot;$&quot;#,##0.00"/>
    <numFmt numFmtId="168" formatCode="0.0%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2"/>
      <color rgb="FF595959"/>
      <name val="Arial"/>
      <family val="2"/>
    </font>
    <font>
      <sz val="10"/>
      <name val="Arial"/>
      <family val="2"/>
    </font>
    <font>
      <sz val="18"/>
      <color rgb="FF03497E"/>
      <name val="Arial"/>
      <family val="2"/>
    </font>
    <font>
      <b/>
      <sz val="10"/>
      <color rgb="FF203764"/>
      <name val="Arial"/>
      <family val="2"/>
    </font>
    <font>
      <u/>
      <sz val="10"/>
      <color rgb="FF2980B9"/>
      <name val="Arial"/>
      <family val="2"/>
    </font>
    <font>
      <i/>
      <sz val="10"/>
      <name val="Arial"/>
      <family val="2"/>
    </font>
    <font>
      <b/>
      <sz val="10"/>
      <color theme="0"/>
      <name val="Arial"/>
      <family val="2"/>
    </font>
    <font>
      <b/>
      <sz val="16"/>
      <color theme="0"/>
      <name val="Arial"/>
      <family val="2"/>
    </font>
    <font>
      <u/>
      <sz val="10"/>
      <color rgb="FF0087DA"/>
      <name val="Arial"/>
      <family val="2"/>
    </font>
    <font>
      <b/>
      <sz val="10"/>
      <color theme="1"/>
      <name val="Arial"/>
      <family val="2"/>
    </font>
    <font>
      <i/>
      <sz val="10"/>
      <color rgb="FFC00000"/>
      <name val="Arial"/>
      <family val="2"/>
    </font>
    <font>
      <b/>
      <sz val="12"/>
      <color theme="1"/>
      <name val="Arial"/>
      <family val="2"/>
    </font>
    <font>
      <sz val="10"/>
      <color rgb="FFC00000"/>
      <name val="Arial"/>
      <family val="2"/>
    </font>
    <font>
      <u/>
      <sz val="10"/>
      <color rgb="FFFFFFFF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b/>
      <sz val="10"/>
      <color theme="0" tint="-0.499984740745262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20376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DECFF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theme="0" tint="-0.499984740745262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0" fontId="2" fillId="0" borderId="0" applyNumberFormat="0" applyFill="0" applyBorder="0" applyAlignment="0" applyProtection="0"/>
    <xf numFmtId="0" fontId="4" fillId="0" borderId="0"/>
    <xf numFmtId="0" fontId="6" fillId="4" borderId="0">
      <alignment horizontal="center" vertical="center" wrapText="1"/>
    </xf>
    <xf numFmtId="164" fontId="1" fillId="5" borderId="0" applyFill="0" applyBorder="0">
      <alignment horizontal="left"/>
    </xf>
    <xf numFmtId="0" fontId="7" fillId="0" borderId="0" applyNumberFormat="0"/>
    <xf numFmtId="0" fontId="9" fillId="0" borderId="0" applyNumberFormat="0" applyFill="0" applyBorder="0" applyProtection="0">
      <alignment horizontal="left" vertical="center" indent="1"/>
    </xf>
    <xf numFmtId="0" fontId="1" fillId="0" borderId="0"/>
    <xf numFmtId="0" fontId="5" fillId="0" borderId="0"/>
    <xf numFmtId="0" fontId="8" fillId="0" borderId="0" applyNumberFormat="0" applyFill="0" applyAlignment="0" applyProtection="0"/>
    <xf numFmtId="0" fontId="6" fillId="6" borderId="0">
      <alignment horizontal="center" vertical="center" wrapText="1"/>
    </xf>
    <xf numFmtId="0" fontId="6" fillId="7" borderId="4">
      <alignment horizontal="center" vertical="center" wrapText="1"/>
    </xf>
    <xf numFmtId="0" fontId="6" fillId="8" borderId="4">
      <alignment horizontal="center" vertical="center" wrapText="1"/>
    </xf>
    <xf numFmtId="0" fontId="10" fillId="3" borderId="0">
      <alignment horizontal="center" vertical="center" wrapText="1"/>
    </xf>
    <xf numFmtId="0" fontId="11" fillId="2" borderId="0" applyNumberFormat="0" applyBorder="0" applyProtection="0">
      <alignment horizontal="center" vertical="center"/>
    </xf>
    <xf numFmtId="0" fontId="12" fillId="2" borderId="0" applyNumberFormat="0" applyBorder="0" applyProtection="0">
      <alignment horizontal="left" vertical="center"/>
    </xf>
    <xf numFmtId="0" fontId="13" fillId="2" borderId="0" applyBorder="0" applyProtection="0">
      <alignment horizontal="left" vertical="center"/>
    </xf>
    <xf numFmtId="166" fontId="1" fillId="0" borderId="0" applyFill="0" applyBorder="0" applyProtection="0">
      <alignment horizontal="right"/>
    </xf>
  </cellStyleXfs>
  <cellXfs count="82">
    <xf numFmtId="0" fontId="0" fillId="0" borderId="0" xfId="0"/>
    <xf numFmtId="0" fontId="4" fillId="0" borderId="0" xfId="2" applyAlignment="1">
      <alignment vertical="top"/>
    </xf>
    <xf numFmtId="0" fontId="4" fillId="0" borderId="0" xfId="2" applyAlignment="1">
      <alignment vertical="center"/>
    </xf>
    <xf numFmtId="0" fontId="17" fillId="0" borderId="0" xfId="2" applyFont="1" applyAlignment="1">
      <alignment vertical="center"/>
    </xf>
    <xf numFmtId="0" fontId="1" fillId="0" borderId="0" xfId="0" applyFont="1"/>
    <xf numFmtId="49" fontId="1" fillId="0" borderId="0" xfId="0" applyNumberFormat="1" applyFont="1"/>
    <xf numFmtId="1" fontId="1" fillId="0" borderId="0" xfId="0" applyNumberFormat="1" applyFont="1"/>
    <xf numFmtId="167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 wrapText="1"/>
    </xf>
    <xf numFmtId="2" fontId="1" fillId="0" borderId="0" xfId="0" applyNumberFormat="1" applyFont="1" applyAlignment="1">
      <alignment horizontal="center" wrapText="1"/>
    </xf>
    <xf numFmtId="168" fontId="1" fillId="0" borderId="0" xfId="0" applyNumberFormat="1" applyFont="1" applyAlignment="1">
      <alignment horizontal="center"/>
    </xf>
    <xf numFmtId="1" fontId="20" fillId="0" borderId="3" xfId="0" applyNumberFormat="1" applyFont="1" applyBorder="1" applyAlignment="1">
      <alignment horizontal="center" vertical="center" wrapText="1"/>
    </xf>
    <xf numFmtId="1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167" fontId="10" fillId="0" borderId="3" xfId="0" applyNumberFormat="1" applyFont="1" applyBorder="1" applyAlignment="1">
      <alignment horizontal="center" vertical="center" wrapText="1"/>
    </xf>
    <xf numFmtId="168" fontId="10" fillId="0" borderId="3" xfId="0" applyNumberFormat="1" applyFont="1" applyBorder="1" applyAlignment="1">
      <alignment horizontal="center" vertical="center" wrapText="1"/>
    </xf>
    <xf numFmtId="167" fontId="10" fillId="0" borderId="6" xfId="0" applyNumberFormat="1" applyFont="1" applyBorder="1" applyAlignment="1">
      <alignment horizontal="center" vertical="center" wrapText="1"/>
    </xf>
    <xf numFmtId="0" fontId="14" fillId="0" borderId="0" xfId="0" applyFont="1"/>
    <xf numFmtId="49" fontId="1" fillId="0" borderId="0" xfId="0" applyNumberFormat="1" applyFont="1" applyAlignment="1">
      <alignment horizontal="left" wrapText="1"/>
    </xf>
    <xf numFmtId="49" fontId="1" fillId="0" borderId="7" xfId="0" applyNumberFormat="1" applyFont="1" applyBorder="1"/>
    <xf numFmtId="49" fontId="1" fillId="0" borderId="7" xfId="0" applyNumberFormat="1" applyFont="1" applyBorder="1" applyAlignment="1">
      <alignment horizontal="left" wrapText="1"/>
    </xf>
    <xf numFmtId="167" fontId="1" fillId="0" borderId="7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 wrapText="1"/>
    </xf>
    <xf numFmtId="168" fontId="1" fillId="0" borderId="7" xfId="0" applyNumberFormat="1" applyFont="1" applyBorder="1" applyAlignment="1">
      <alignment horizontal="center"/>
    </xf>
    <xf numFmtId="167" fontId="1" fillId="0" borderId="9" xfId="0" applyNumberFormat="1" applyFont="1" applyBorder="1" applyAlignment="1">
      <alignment horizontal="center"/>
    </xf>
    <xf numFmtId="49" fontId="1" fillId="0" borderId="11" xfId="0" applyNumberFormat="1" applyFont="1" applyBorder="1"/>
    <xf numFmtId="49" fontId="1" fillId="0" borderId="11" xfId="0" applyNumberFormat="1" applyFont="1" applyBorder="1" applyAlignment="1">
      <alignment horizontal="left" wrapText="1"/>
    </xf>
    <xf numFmtId="167" fontId="1" fillId="0" borderId="11" xfId="0" applyNumberFormat="1" applyFont="1" applyBorder="1" applyAlignment="1">
      <alignment horizontal="center"/>
    </xf>
    <xf numFmtId="2" fontId="1" fillId="0" borderId="11" xfId="0" applyNumberFormat="1" applyFont="1" applyBorder="1" applyAlignment="1">
      <alignment horizontal="center" wrapText="1"/>
    </xf>
    <xf numFmtId="168" fontId="1" fillId="0" borderId="11" xfId="0" applyNumberFormat="1" applyFont="1" applyBorder="1" applyAlignment="1">
      <alignment horizontal="center"/>
    </xf>
    <xf numFmtId="167" fontId="1" fillId="0" borderId="12" xfId="0" applyNumberFormat="1" applyFont="1" applyBorder="1" applyAlignment="1">
      <alignment horizontal="center"/>
    </xf>
    <xf numFmtId="1" fontId="10" fillId="0" borderId="5" xfId="0" applyNumberFormat="1" applyFont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14" fillId="0" borderId="0" xfId="2" applyFont="1"/>
    <xf numFmtId="0" fontId="15" fillId="0" borderId="0" xfId="2" applyFont="1"/>
    <xf numFmtId="0" fontId="4" fillId="0" borderId="0" xfId="2"/>
    <xf numFmtId="0" fontId="14" fillId="0" borderId="0" xfId="2" applyFont="1" applyAlignment="1">
      <alignment vertical="center"/>
    </xf>
    <xf numFmtId="0" fontId="1" fillId="2" borderId="0" xfId="0" applyFont="1" applyFill="1" applyAlignment="1">
      <alignment vertical="center"/>
    </xf>
    <xf numFmtId="0" fontId="12" fillId="2" borderId="0" xfId="15" applyAlignment="1">
      <alignment vertical="center" wrapText="1"/>
    </xf>
    <xf numFmtId="1" fontId="21" fillId="9" borderId="5" xfId="0" applyNumberFormat="1" applyFont="1" applyFill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/>
    </xf>
    <xf numFmtId="49" fontId="1" fillId="0" borderId="14" xfId="0" applyNumberFormat="1" applyFont="1" applyBorder="1"/>
    <xf numFmtId="49" fontId="1" fillId="0" borderId="14" xfId="0" applyNumberFormat="1" applyFont="1" applyBorder="1" applyAlignment="1">
      <alignment horizontal="center" wrapText="1"/>
    </xf>
    <xf numFmtId="49" fontId="1" fillId="0" borderId="14" xfId="0" applyNumberFormat="1" applyFont="1" applyBorder="1" applyAlignment="1">
      <alignment horizontal="left" wrapText="1"/>
    </xf>
    <xf numFmtId="167" fontId="1" fillId="0" borderId="14" xfId="0" applyNumberFormat="1" applyFont="1" applyBorder="1" applyAlignment="1">
      <alignment horizontal="center"/>
    </xf>
    <xf numFmtId="2" fontId="1" fillId="0" borderId="14" xfId="0" applyNumberFormat="1" applyFont="1" applyBorder="1" applyAlignment="1">
      <alignment horizontal="center" wrapText="1"/>
    </xf>
    <xf numFmtId="168" fontId="1" fillId="0" borderId="14" xfId="0" applyNumberFormat="1" applyFont="1" applyBorder="1" applyAlignment="1">
      <alignment horizontal="center"/>
    </xf>
    <xf numFmtId="167" fontId="1" fillId="0" borderId="15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49" fontId="1" fillId="0" borderId="16" xfId="0" applyNumberFormat="1" applyFont="1" applyBorder="1" applyAlignment="1">
      <alignment horizontal="center"/>
    </xf>
    <xf numFmtId="49" fontId="1" fillId="0" borderId="17" xfId="0" applyNumberFormat="1" applyFont="1" applyBorder="1"/>
    <xf numFmtId="49" fontId="1" fillId="0" borderId="17" xfId="0" applyNumberFormat="1" applyFont="1" applyBorder="1" applyAlignment="1">
      <alignment horizontal="center" wrapText="1"/>
    </xf>
    <xf numFmtId="49" fontId="1" fillId="0" borderId="17" xfId="0" applyNumberFormat="1" applyFont="1" applyBorder="1" applyAlignment="1">
      <alignment horizontal="left" wrapText="1"/>
    </xf>
    <xf numFmtId="167" fontId="1" fillId="0" borderId="17" xfId="0" applyNumberFormat="1" applyFont="1" applyBorder="1" applyAlignment="1">
      <alignment horizontal="center"/>
    </xf>
    <xf numFmtId="2" fontId="1" fillId="0" borderId="17" xfId="0" applyNumberFormat="1" applyFont="1" applyBorder="1" applyAlignment="1">
      <alignment horizontal="center" wrapText="1"/>
    </xf>
    <xf numFmtId="168" fontId="1" fillId="0" borderId="17" xfId="0" applyNumberFormat="1" applyFont="1" applyBorder="1" applyAlignment="1">
      <alignment horizontal="center"/>
    </xf>
    <xf numFmtId="167" fontId="1" fillId="0" borderId="18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1" fontId="11" fillId="2" borderId="19" xfId="0" applyNumberFormat="1" applyFont="1" applyFill="1" applyBorder="1" applyAlignment="1">
      <alignment horizontal="center" vertical="center" wrapText="1"/>
    </xf>
    <xf numFmtId="49" fontId="11" fillId="2" borderId="20" xfId="0" applyNumberFormat="1" applyFont="1" applyFill="1" applyBorder="1" applyAlignment="1">
      <alignment horizontal="center" vertical="center" wrapText="1"/>
    </xf>
    <xf numFmtId="1" fontId="11" fillId="2" borderId="20" xfId="0" applyNumberFormat="1" applyFont="1" applyFill="1" applyBorder="1" applyAlignment="1">
      <alignment horizontal="center" vertical="center" wrapText="1"/>
    </xf>
    <xf numFmtId="167" fontId="11" fillId="2" borderId="20" xfId="0" applyNumberFormat="1" applyFont="1" applyFill="1" applyBorder="1" applyAlignment="1">
      <alignment horizontal="center" vertical="center" wrapText="1"/>
    </xf>
    <xf numFmtId="2" fontId="11" fillId="2" borderId="20" xfId="0" applyNumberFormat="1" applyFont="1" applyFill="1" applyBorder="1" applyAlignment="1">
      <alignment horizontal="center" vertical="center" wrapText="1"/>
    </xf>
    <xf numFmtId="168" fontId="11" fillId="2" borderId="20" xfId="0" applyNumberFormat="1" applyFont="1" applyFill="1" applyBorder="1" applyAlignment="1">
      <alignment horizontal="center" vertical="center" wrapText="1"/>
    </xf>
    <xf numFmtId="167" fontId="11" fillId="2" borderId="21" xfId="0" applyNumberFormat="1" applyFont="1" applyFill="1" applyBorder="1" applyAlignment="1">
      <alignment horizontal="center" vertical="center" wrapText="1"/>
    </xf>
    <xf numFmtId="0" fontId="19" fillId="0" borderId="1" xfId="2" applyFont="1" applyBorder="1" applyAlignment="1">
      <alignment horizontal="left" vertical="center"/>
    </xf>
    <xf numFmtId="0" fontId="19" fillId="0" borderId="0" xfId="2" applyFont="1" applyAlignment="1">
      <alignment vertical="center" wrapText="1"/>
    </xf>
    <xf numFmtId="2" fontId="10" fillId="0" borderId="3" xfId="0" applyNumberFormat="1" applyFont="1" applyBorder="1" applyAlignment="1">
      <alignment horizontal="center" vertical="center" wrapText="1"/>
    </xf>
    <xf numFmtId="0" fontId="1" fillId="0" borderId="0" xfId="2" applyFont="1" applyAlignment="1">
      <alignment horizontal="left"/>
    </xf>
    <xf numFmtId="165" fontId="1" fillId="0" borderId="0" xfId="2" applyNumberFormat="1" applyFont="1" applyAlignment="1">
      <alignment horizontal="left" vertical="center"/>
    </xf>
    <xf numFmtId="0" fontId="12" fillId="2" borderId="0" xfId="15" applyAlignment="1">
      <alignment horizontal="left" vertical="center" wrapText="1"/>
    </xf>
    <xf numFmtId="0" fontId="16" fillId="0" borderId="2" xfId="2" applyFont="1" applyBorder="1" applyAlignment="1">
      <alignment horizontal="left"/>
    </xf>
    <xf numFmtId="0" fontId="1" fillId="0" borderId="0" xfId="2" applyFont="1" applyAlignment="1">
      <alignment horizontal="left" vertical="center"/>
    </xf>
    <xf numFmtId="0" fontId="6" fillId="0" borderId="1" xfId="2" applyFont="1" applyBorder="1" applyAlignment="1">
      <alignment horizontal="left" vertical="center" wrapText="1"/>
    </xf>
    <xf numFmtId="0" fontId="24" fillId="0" borderId="2" xfId="2" applyFont="1" applyBorder="1" applyAlignment="1">
      <alignment horizontal="left"/>
    </xf>
    <xf numFmtId="0" fontId="6" fillId="0" borderId="0" xfId="2" applyFont="1" applyAlignment="1">
      <alignment horizontal="left" vertical="center" wrapText="1"/>
    </xf>
    <xf numFmtId="1" fontId="10" fillId="0" borderId="0" xfId="0" applyNumberFormat="1" applyFont="1" applyAlignment="1">
      <alignment horizontal="left" wrapText="1"/>
    </xf>
    <xf numFmtId="1" fontId="19" fillId="0" borderId="0" xfId="0" applyNumberFormat="1" applyFont="1" applyAlignment="1">
      <alignment horizontal="left" wrapText="1"/>
    </xf>
    <xf numFmtId="0" fontId="12" fillId="2" borderId="0" xfId="0" applyFont="1" applyFill="1" applyAlignment="1">
      <alignment horizontal="left" vertical="center"/>
    </xf>
    <xf numFmtId="1" fontId="18" fillId="2" borderId="0" xfId="1" applyNumberFormat="1" applyFont="1" applyFill="1" applyAlignment="1">
      <alignment horizontal="left" vertical="center"/>
    </xf>
  </cellXfs>
  <cellStyles count="18">
    <cellStyle name="Alt Header Row 1" xfId="10" xr:uid="{00000000-0005-0000-0000-000000000000}"/>
    <cellStyle name="Alt Header Row 2" xfId="11" xr:uid="{00000000-0005-0000-0000-000001000000}"/>
    <cellStyle name="Date" xfId="4" xr:uid="{00000000-0005-0000-0000-000003000000}"/>
    <cellStyle name="Header 1" xfId="14" xr:uid="{00000000-0005-0000-0000-000004000000}"/>
    <cellStyle name="Header Description" xfId="13" xr:uid="{00000000-0005-0000-0000-000005000000}"/>
    <cellStyle name="Header Hyperlink" xfId="16" xr:uid="{00000000-0005-0000-0000-000006000000}"/>
    <cellStyle name="Header Row 1" xfId="3" xr:uid="{00000000-0005-0000-0000-000007000000}"/>
    <cellStyle name="Header Row 3" xfId="12" xr:uid="{00000000-0005-0000-0000-000008000000}"/>
    <cellStyle name="Heading 1 2" xfId="8" xr:uid="{00000000-0005-0000-0000-000009000000}"/>
    <cellStyle name="Heading 3 2" xfId="9" xr:uid="{00000000-0005-0000-0000-00000A000000}"/>
    <cellStyle name="Hyperlink" xfId="1" builtinId="8"/>
    <cellStyle name="Hyperlink 2" xfId="6" xr:uid="{00000000-0005-0000-0000-00000C000000}"/>
    <cellStyle name="Normal" xfId="0" builtinId="0"/>
    <cellStyle name="Normal 2" xfId="2" xr:uid="{00000000-0005-0000-0000-00000E000000}"/>
    <cellStyle name="Normal 3" xfId="7" xr:uid="{00000000-0005-0000-0000-00000F000000}"/>
    <cellStyle name="Percent 2" xfId="17" xr:uid="{00000000-0005-0000-0000-000010000000}"/>
    <cellStyle name="Sheet Header" xfId="15" xr:uid="{00000000-0005-0000-0000-000011000000}"/>
    <cellStyle name="Title 2" xfId="5" xr:uid="{00000000-0005-0000-0000-000012000000}"/>
  </cellStyles>
  <dxfs count="0"/>
  <tableStyles count="0" defaultTableStyle="TableStyleMedium2" defaultPivotStyle="PivotStyleLight16"/>
  <colors>
    <mruColors>
      <color rgb="FFFF3399"/>
      <color rgb="FF3459A2"/>
      <color rgb="FF203764"/>
      <color rgb="FFB4C6E7"/>
      <color rgb="FFD9D9D9"/>
      <color rgb="FFBDD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T17"/>
  <sheetViews>
    <sheetView showGridLines="0" tabSelected="1" zoomScale="85" zoomScaleNormal="85" workbookViewId="0">
      <selection sqref="A1:G3"/>
    </sheetView>
  </sheetViews>
  <sheetFormatPr defaultColWidth="0" defaultRowHeight="14.5" zeroHeight="1" x14ac:dyDescent="0.35"/>
  <cols>
    <col min="1" max="1" width="25.7265625" style="2" customWidth="1"/>
    <col min="2" max="2" width="19.54296875" style="2" customWidth="1"/>
    <col min="3" max="3" width="16.453125" style="2" customWidth="1"/>
    <col min="4" max="4" width="19.7265625" style="2" customWidth="1"/>
    <col min="5" max="6" width="12.7265625" style="2" customWidth="1"/>
    <col min="7" max="7" width="23.81640625" style="3" customWidth="1"/>
    <col min="8" max="9" width="9.1796875" style="2" hidden="1" customWidth="1"/>
    <col min="10" max="10" width="11" style="2" hidden="1" customWidth="1"/>
    <col min="11" max="15" width="9.1796875" style="2" hidden="1" customWidth="1"/>
    <col min="16" max="16" width="11.81640625" style="2" hidden="1" customWidth="1"/>
    <col min="17" max="17" width="9.1796875" style="2" hidden="1" customWidth="1"/>
    <col min="18" max="20" width="11" style="2" hidden="1" customWidth="1"/>
    <col min="21" max="16384" width="9.1796875" style="2" hidden="1"/>
  </cols>
  <sheetData>
    <row r="1" spans="1:8" s="38" customFormat="1" ht="15" customHeight="1" x14ac:dyDescent="0.35">
      <c r="A1" s="72" t="s">
        <v>40</v>
      </c>
      <c r="B1" s="72"/>
      <c r="C1" s="72"/>
      <c r="D1" s="72"/>
      <c r="E1" s="72"/>
      <c r="F1" s="72"/>
      <c r="G1" s="72"/>
    </row>
    <row r="2" spans="1:8" s="38" customFormat="1" ht="20.25" customHeight="1" x14ac:dyDescent="0.35">
      <c r="A2" s="72"/>
      <c r="B2" s="72"/>
      <c r="C2" s="72"/>
      <c r="D2" s="72"/>
      <c r="E2" s="72"/>
      <c r="F2" s="72"/>
      <c r="G2" s="72"/>
    </row>
    <row r="3" spans="1:8" s="38" customFormat="1" ht="18.75" customHeight="1" x14ac:dyDescent="0.35">
      <c r="A3" s="72"/>
      <c r="B3" s="72"/>
      <c r="C3" s="72"/>
      <c r="D3" s="72"/>
      <c r="E3" s="72"/>
      <c r="F3" s="72"/>
      <c r="G3" s="72"/>
    </row>
    <row r="4" spans="1:8" s="35" customFormat="1" ht="30.75" customHeight="1" x14ac:dyDescent="0.35">
      <c r="A4" s="33" t="s">
        <v>3</v>
      </c>
      <c r="B4" s="70" t="str">
        <f ca="1">MID(CELL("filename"),SEARCH("[",CELL("filename"))+1, SEARCH("]",CELL("filename"))-SEARCH("[",CELL("filename"))-1)</f>
        <v>2025-12-10-TEAM-PY1-Prelim-TP-DRG-Region-Level.xlsx</v>
      </c>
      <c r="C4" s="70"/>
      <c r="D4" s="70"/>
      <c r="E4" s="70"/>
      <c r="F4" s="70"/>
      <c r="G4" s="70"/>
      <c r="H4" s="34"/>
    </row>
    <row r="5" spans="1:8" s="1" customFormat="1" ht="20.149999999999999" customHeight="1" x14ac:dyDescent="0.35">
      <c r="A5" s="36" t="s">
        <v>0</v>
      </c>
      <c r="B5" s="71">
        <v>46001</v>
      </c>
      <c r="C5" s="71"/>
      <c r="D5" s="71"/>
      <c r="E5" s="71"/>
      <c r="F5" s="71"/>
      <c r="G5" s="71"/>
    </row>
    <row r="6" spans="1:8" s="35" customFormat="1" ht="31" customHeight="1" x14ac:dyDescent="0.35">
      <c r="A6" s="73" t="s">
        <v>4</v>
      </c>
      <c r="B6" s="73"/>
      <c r="C6" s="73"/>
      <c r="D6" s="73"/>
      <c r="E6" s="73"/>
      <c r="F6" s="73"/>
      <c r="G6" s="73"/>
    </row>
    <row r="7" spans="1:8" s="1" customFormat="1" ht="39.75" customHeight="1" x14ac:dyDescent="0.35">
      <c r="A7" s="75" t="s">
        <v>85</v>
      </c>
      <c r="B7" s="75"/>
      <c r="C7" s="75"/>
      <c r="D7" s="75"/>
      <c r="E7" s="75"/>
      <c r="F7" s="75"/>
      <c r="G7" s="75"/>
    </row>
    <row r="8" spans="1:8" s="35" customFormat="1" ht="31" customHeight="1" x14ac:dyDescent="0.35">
      <c r="A8" s="76" t="s">
        <v>80</v>
      </c>
      <c r="B8" s="76"/>
      <c r="C8" s="76"/>
      <c r="D8" s="76"/>
      <c r="E8" s="76"/>
      <c r="F8" s="76"/>
      <c r="G8" s="76"/>
    </row>
    <row r="9" spans="1:8" s="35" customFormat="1" ht="34.5" customHeight="1" x14ac:dyDescent="0.35">
      <c r="A9" s="67" t="s">
        <v>82</v>
      </c>
      <c r="B9" s="75" t="s">
        <v>84</v>
      </c>
      <c r="C9" s="75"/>
      <c r="D9" s="75"/>
      <c r="E9" s="75"/>
      <c r="F9" s="75"/>
      <c r="G9" s="75"/>
    </row>
    <row r="10" spans="1:8" s="1" customFormat="1" ht="34.5" customHeight="1" x14ac:dyDescent="0.35">
      <c r="A10" s="68" t="s">
        <v>81</v>
      </c>
      <c r="B10" s="77" t="s">
        <v>83</v>
      </c>
      <c r="C10" s="77"/>
      <c r="D10" s="77"/>
      <c r="E10" s="77"/>
      <c r="F10" s="77"/>
      <c r="G10" s="77"/>
    </row>
    <row r="11" spans="1:8" s="1" customFormat="1" ht="31" customHeight="1" x14ac:dyDescent="0.35">
      <c r="A11" s="73" t="s">
        <v>18</v>
      </c>
      <c r="B11" s="73"/>
      <c r="C11" s="73"/>
      <c r="D11" s="73"/>
      <c r="E11" s="73"/>
      <c r="F11" s="73"/>
      <c r="G11" s="73"/>
    </row>
    <row r="12" spans="1:8" s="1" customFormat="1" ht="40.5" customHeight="1" x14ac:dyDescent="0.35">
      <c r="A12" s="75" t="s">
        <v>79</v>
      </c>
      <c r="B12" s="75"/>
      <c r="C12" s="75"/>
      <c r="D12" s="75"/>
      <c r="E12" s="75"/>
      <c r="F12" s="75"/>
      <c r="G12" s="75"/>
    </row>
    <row r="13" spans="1:8" s="1" customFormat="1" ht="31" customHeight="1" x14ac:dyDescent="0.35">
      <c r="A13" s="73" t="s">
        <v>5</v>
      </c>
      <c r="B13" s="73"/>
      <c r="C13" s="73"/>
      <c r="D13" s="73"/>
      <c r="E13" s="73"/>
      <c r="F13" s="73"/>
      <c r="G13" s="73"/>
    </row>
    <row r="14" spans="1:8" s="1" customFormat="1" ht="25" customHeight="1" x14ac:dyDescent="0.35">
      <c r="A14" s="32" t="s">
        <v>20</v>
      </c>
      <c r="B14" s="74" t="s">
        <v>19</v>
      </c>
      <c r="C14" s="74"/>
      <c r="D14" s="74"/>
      <c r="E14" s="74"/>
      <c r="F14" s="74"/>
      <c r="G14" s="74"/>
    </row>
    <row r="15" spans="1:8" x14ac:dyDescent="0.35"/>
    <row r="16" spans="1:8" x14ac:dyDescent="0.35"/>
    <row r="17" x14ac:dyDescent="0.35"/>
  </sheetData>
  <mergeCells count="12">
    <mergeCell ref="A13:G13"/>
    <mergeCell ref="B14:G14"/>
    <mergeCell ref="A7:G7"/>
    <mergeCell ref="A12:G12"/>
    <mergeCell ref="A8:G8"/>
    <mergeCell ref="B9:G9"/>
    <mergeCell ref="B10:G10"/>
    <mergeCell ref="B4:G4"/>
    <mergeCell ref="B5:G5"/>
    <mergeCell ref="A1:G3"/>
    <mergeCell ref="A6:G6"/>
    <mergeCell ref="A11:G11"/>
  </mergeCells>
  <hyperlinks>
    <hyperlink ref="A14" location="Prelim_TP_DRG_Reg!A1" tooltip="Click Here to View Preliminary Target Price (DRG-Region)" display="Prelim_TP_DRG_Reg" xr:uid="{00000000-0004-0000-0000-000001000000}"/>
  </hyperlinks>
  <pageMargins left="0.7" right="0.7" top="0.75" bottom="0.75" header="0.3" footer="0.3"/>
  <pageSetup scale="93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06"/>
  <sheetViews>
    <sheetView showGridLines="0" zoomScale="85" zoomScaleNormal="85" workbookViewId="0">
      <pane xSplit="5" ySplit="10" topLeftCell="F11" activePane="bottomRight" state="frozen"/>
      <selection pane="topRight" activeCell="H1" sqref="H1"/>
      <selection pane="bottomLeft" activeCell="A9" sqref="A9"/>
      <selection pane="bottomRight" sqref="A1:XFD2"/>
    </sheetView>
  </sheetViews>
  <sheetFormatPr defaultColWidth="0" defaultRowHeight="0" customHeight="1" zeroHeight="1" x14ac:dyDescent="0.25"/>
  <cols>
    <col min="1" max="1" width="13.7265625" style="6" customWidth="1"/>
    <col min="2" max="2" width="40.7265625" style="5" customWidth="1"/>
    <col min="3" max="3" width="15.7265625" style="8" customWidth="1"/>
    <col min="4" max="4" width="13.7265625" style="8" customWidth="1"/>
    <col min="5" max="5" width="42" style="18" customWidth="1"/>
    <col min="6" max="6" width="20.7265625" style="7" customWidth="1"/>
    <col min="7" max="7" width="20.7265625" style="9" customWidth="1"/>
    <col min="8" max="8" width="20.7265625" style="10" customWidth="1"/>
    <col min="9" max="9" width="20.7265625" style="7" customWidth="1"/>
    <col min="10" max="11" width="0" style="4" hidden="1" customWidth="1"/>
    <col min="12" max="16384" width="20.7265625" style="4" hidden="1"/>
  </cols>
  <sheetData>
    <row r="1" spans="1:9" s="80" customFormat="1" ht="21" customHeight="1" x14ac:dyDescent="0.35">
      <c r="A1" s="80" t="s">
        <v>16</v>
      </c>
    </row>
    <row r="2" spans="1:9" s="80" customFormat="1" ht="21" customHeight="1" x14ac:dyDescent="0.35"/>
    <row r="3" spans="1:9" s="37" customFormat="1" ht="20.149999999999999" customHeight="1" x14ac:dyDescent="0.35">
      <c r="A3" s="81" t="s">
        <v>1</v>
      </c>
      <c r="B3" s="81"/>
      <c r="C3" s="81"/>
      <c r="D3" s="81"/>
      <c r="E3" s="81"/>
      <c r="F3" s="81"/>
      <c r="G3" s="81"/>
      <c r="H3" s="81"/>
      <c r="I3" s="81"/>
    </row>
    <row r="4" spans="1:9" ht="31" customHeight="1" x14ac:dyDescent="0.3">
      <c r="A4" s="79" t="s">
        <v>36</v>
      </c>
      <c r="B4" s="79"/>
      <c r="C4" s="79"/>
      <c r="D4" s="79"/>
      <c r="E4" s="79"/>
      <c r="F4" s="79"/>
      <c r="G4" s="79"/>
      <c r="H4" s="79"/>
      <c r="I4" s="79"/>
    </row>
    <row r="5" spans="1:9" ht="18" customHeight="1" x14ac:dyDescent="0.3">
      <c r="A5" s="78" t="s">
        <v>86</v>
      </c>
      <c r="B5" s="78"/>
      <c r="C5" s="78"/>
      <c r="D5" s="78"/>
      <c r="E5" s="78"/>
      <c r="F5" s="78"/>
      <c r="G5" s="78"/>
      <c r="H5" s="78"/>
      <c r="I5" s="78"/>
    </row>
    <row r="6" spans="1:9" ht="31" customHeight="1" x14ac:dyDescent="0.3">
      <c r="A6" s="78" t="s">
        <v>87</v>
      </c>
      <c r="B6" s="78"/>
      <c r="C6" s="78"/>
      <c r="D6" s="78"/>
      <c r="E6" s="78"/>
      <c r="F6" s="78"/>
      <c r="G6" s="78"/>
      <c r="H6" s="78"/>
      <c r="I6" s="78"/>
    </row>
    <row r="7" spans="1:9" ht="41.25" customHeight="1" x14ac:dyDescent="0.3">
      <c r="A7" s="78" t="s">
        <v>89</v>
      </c>
      <c r="B7" s="78"/>
      <c r="C7" s="78"/>
      <c r="D7" s="78"/>
      <c r="E7" s="78"/>
      <c r="F7" s="78"/>
      <c r="G7" s="78"/>
      <c r="H7" s="78"/>
      <c r="I7" s="78"/>
    </row>
    <row r="8" spans="1:9" ht="45.75" customHeight="1" x14ac:dyDescent="0.25">
      <c r="A8" s="60" t="s">
        <v>2</v>
      </c>
      <c r="B8" s="61" t="s">
        <v>37</v>
      </c>
      <c r="C8" s="62" t="s">
        <v>7</v>
      </c>
      <c r="D8" s="62" t="s">
        <v>6</v>
      </c>
      <c r="E8" s="61" t="s">
        <v>11</v>
      </c>
      <c r="F8" s="63" t="s">
        <v>13</v>
      </c>
      <c r="G8" s="64" t="s">
        <v>10</v>
      </c>
      <c r="H8" s="65" t="s">
        <v>17</v>
      </c>
      <c r="I8" s="66" t="s">
        <v>14</v>
      </c>
    </row>
    <row r="9" spans="1:9" ht="104" x14ac:dyDescent="0.25">
      <c r="A9" s="31" t="s">
        <v>2</v>
      </c>
      <c r="B9" s="13" t="s">
        <v>37</v>
      </c>
      <c r="C9" s="11" t="s">
        <v>8</v>
      </c>
      <c r="D9" s="12" t="s">
        <v>9</v>
      </c>
      <c r="E9" s="13" t="s">
        <v>12</v>
      </c>
      <c r="F9" s="14" t="s">
        <v>39</v>
      </c>
      <c r="G9" s="69" t="s">
        <v>88</v>
      </c>
      <c r="H9" s="15" t="s">
        <v>15</v>
      </c>
      <c r="I9" s="16" t="s">
        <v>21</v>
      </c>
    </row>
    <row r="10" spans="1:9" s="17" customFormat="1" ht="12" customHeight="1" x14ac:dyDescent="0.3">
      <c r="A10" s="39" t="s">
        <v>38</v>
      </c>
      <c r="B10" s="39" t="s">
        <v>38</v>
      </c>
      <c r="C10" s="39" t="s">
        <v>38</v>
      </c>
      <c r="D10" s="39" t="s">
        <v>38</v>
      </c>
      <c r="E10" s="39" t="s">
        <v>38</v>
      </c>
      <c r="F10" s="39" t="s">
        <v>38</v>
      </c>
      <c r="G10" s="39" t="s">
        <v>38</v>
      </c>
      <c r="H10" s="39" t="s">
        <v>38</v>
      </c>
      <c r="I10" s="39" t="s">
        <v>38</v>
      </c>
    </row>
    <row r="11" spans="1:9" ht="12.75" customHeight="1" x14ac:dyDescent="0.25">
      <c r="A11" s="40">
        <v>1</v>
      </c>
      <c r="B11" s="41" t="s">
        <v>22</v>
      </c>
      <c r="C11" s="42" t="s">
        <v>41</v>
      </c>
      <c r="D11" s="42" t="s">
        <v>23</v>
      </c>
      <c r="E11" s="43" t="s">
        <v>42</v>
      </c>
      <c r="F11" s="44">
        <v>86533.746362729755</v>
      </c>
      <c r="G11" s="45">
        <v>1.034392924695551</v>
      </c>
      <c r="H11" s="46">
        <v>1.4999999999999999E-2</v>
      </c>
      <c r="I11" s="47">
        <v>88167.246560231899</v>
      </c>
    </row>
    <row r="12" spans="1:9" ht="12.75" customHeight="1" x14ac:dyDescent="0.25">
      <c r="A12" s="48">
        <v>2</v>
      </c>
      <c r="B12" s="19" t="s">
        <v>22</v>
      </c>
      <c r="C12" s="49" t="s">
        <v>41</v>
      </c>
      <c r="D12" s="49" t="s">
        <v>24</v>
      </c>
      <c r="E12" s="20" t="s">
        <v>43</v>
      </c>
      <c r="F12" s="21">
        <v>81437.829306086234</v>
      </c>
      <c r="G12" s="22">
        <v>1.03912401479788</v>
      </c>
      <c r="H12" s="23">
        <v>1.4999999999999999E-2</v>
      </c>
      <c r="I12" s="24">
        <v>83354.644082790299</v>
      </c>
    </row>
    <row r="13" spans="1:9" ht="12.75" customHeight="1" x14ac:dyDescent="0.25">
      <c r="A13" s="48">
        <v>3</v>
      </c>
      <c r="B13" s="19" t="s">
        <v>22</v>
      </c>
      <c r="C13" s="49" t="s">
        <v>41</v>
      </c>
      <c r="D13" s="49" t="s">
        <v>25</v>
      </c>
      <c r="E13" s="20" t="s">
        <v>44</v>
      </c>
      <c r="F13" s="21">
        <v>88987.514603173142</v>
      </c>
      <c r="G13" s="22">
        <v>1.046856918605569</v>
      </c>
      <c r="H13" s="23">
        <v>1.4999999999999999E-2</v>
      </c>
      <c r="I13" s="24">
        <v>91759.837401868179</v>
      </c>
    </row>
    <row r="14" spans="1:9" ht="12.75" customHeight="1" x14ac:dyDescent="0.25">
      <c r="A14" s="48">
        <v>4</v>
      </c>
      <c r="B14" s="19" t="s">
        <v>22</v>
      </c>
      <c r="C14" s="49" t="s">
        <v>41</v>
      </c>
      <c r="D14" s="49" t="s">
        <v>26</v>
      </c>
      <c r="E14" s="20" t="s">
        <v>45</v>
      </c>
      <c r="F14" s="21">
        <v>84396.844329615196</v>
      </c>
      <c r="G14" s="22">
        <v>1.065375344622904</v>
      </c>
      <c r="H14" s="23">
        <v>1.4999999999999999E-2</v>
      </c>
      <c r="I14" s="24">
        <v>88565.602356058036</v>
      </c>
    </row>
    <row r="15" spans="1:9" ht="12.75" customHeight="1" x14ac:dyDescent="0.25">
      <c r="A15" s="48">
        <v>5</v>
      </c>
      <c r="B15" s="19" t="s">
        <v>22</v>
      </c>
      <c r="C15" s="49" t="s">
        <v>41</v>
      </c>
      <c r="D15" s="49" t="s">
        <v>27</v>
      </c>
      <c r="E15" s="20" t="s">
        <v>46</v>
      </c>
      <c r="F15" s="21">
        <v>81940.642824889524</v>
      </c>
      <c r="G15" s="22">
        <v>1.036997642439548</v>
      </c>
      <c r="H15" s="23">
        <v>1.4999999999999999E-2</v>
      </c>
      <c r="I15" s="24">
        <v>83697.669627950614</v>
      </c>
    </row>
    <row r="16" spans="1:9" ht="12.75" customHeight="1" x14ac:dyDescent="0.25">
      <c r="A16" s="48">
        <v>6</v>
      </c>
      <c r="B16" s="19" t="s">
        <v>22</v>
      </c>
      <c r="C16" s="49" t="s">
        <v>41</v>
      </c>
      <c r="D16" s="49" t="s">
        <v>28</v>
      </c>
      <c r="E16" s="20" t="s">
        <v>47</v>
      </c>
      <c r="F16" s="21">
        <v>79829.931971966056</v>
      </c>
      <c r="G16" s="22">
        <v>1.0321502705535059</v>
      </c>
      <c r="H16" s="23">
        <v>1.4999999999999999E-2</v>
      </c>
      <c r="I16" s="24">
        <v>81160.538594885773</v>
      </c>
    </row>
    <row r="17" spans="1:9" ht="12.75" customHeight="1" x14ac:dyDescent="0.25">
      <c r="A17" s="48">
        <v>7</v>
      </c>
      <c r="B17" s="19" t="s">
        <v>22</v>
      </c>
      <c r="C17" s="49" t="s">
        <v>41</v>
      </c>
      <c r="D17" s="49" t="s">
        <v>29</v>
      </c>
      <c r="E17" s="20" t="s">
        <v>48</v>
      </c>
      <c r="F17" s="21">
        <v>83672.536012720739</v>
      </c>
      <c r="G17" s="22">
        <v>1.0353456213686769</v>
      </c>
      <c r="H17" s="23">
        <v>1.4999999999999999E-2</v>
      </c>
      <c r="I17" s="24">
        <v>85330.54388273957</v>
      </c>
    </row>
    <row r="18" spans="1:9" ht="12.75" customHeight="1" x14ac:dyDescent="0.25">
      <c r="A18" s="48">
        <v>8</v>
      </c>
      <c r="B18" s="19" t="s">
        <v>22</v>
      </c>
      <c r="C18" s="49" t="s">
        <v>41</v>
      </c>
      <c r="D18" s="49" t="s">
        <v>30</v>
      </c>
      <c r="E18" s="20" t="s">
        <v>49</v>
      </c>
      <c r="F18" s="21">
        <v>89439.440781316516</v>
      </c>
      <c r="G18" s="22">
        <v>1.0584969155558051</v>
      </c>
      <c r="H18" s="23">
        <v>1.4999999999999999E-2</v>
      </c>
      <c r="I18" s="24">
        <v>93251.301613118732</v>
      </c>
    </row>
    <row r="19" spans="1:9" ht="12.75" customHeight="1" x14ac:dyDescent="0.25">
      <c r="A19" s="48">
        <v>9</v>
      </c>
      <c r="B19" s="19" t="s">
        <v>22</v>
      </c>
      <c r="C19" s="49" t="s">
        <v>41</v>
      </c>
      <c r="D19" s="49" t="s">
        <v>31</v>
      </c>
      <c r="E19" s="20" t="s">
        <v>50</v>
      </c>
      <c r="F19" s="21">
        <v>89180.625508372803</v>
      </c>
      <c r="G19" s="22">
        <v>1.048477680870135</v>
      </c>
      <c r="H19" s="23">
        <v>1.4999999999999999E-2</v>
      </c>
      <c r="I19" s="24">
        <v>92101.336980393258</v>
      </c>
    </row>
    <row r="20" spans="1:9" ht="12.75" customHeight="1" x14ac:dyDescent="0.25">
      <c r="A20" s="48">
        <v>10</v>
      </c>
      <c r="B20" s="19" t="s">
        <v>22</v>
      </c>
      <c r="C20" s="49" t="s">
        <v>51</v>
      </c>
      <c r="D20" s="49" t="s">
        <v>23</v>
      </c>
      <c r="E20" s="20" t="s">
        <v>42</v>
      </c>
      <c r="F20" s="21">
        <v>53977.367893710289</v>
      </c>
      <c r="G20" s="22">
        <v>1.0295750846290159</v>
      </c>
      <c r="H20" s="23">
        <v>1.4999999999999999E-2</v>
      </c>
      <c r="I20" s="24">
        <v>54740.146820460017</v>
      </c>
    </row>
    <row r="21" spans="1:9" ht="12.75" customHeight="1" x14ac:dyDescent="0.25">
      <c r="A21" s="48">
        <v>11</v>
      </c>
      <c r="B21" s="19" t="s">
        <v>22</v>
      </c>
      <c r="C21" s="49" t="s">
        <v>51</v>
      </c>
      <c r="D21" s="49" t="s">
        <v>24</v>
      </c>
      <c r="E21" s="20" t="s">
        <v>43</v>
      </c>
      <c r="F21" s="21">
        <v>55259.554248531873</v>
      </c>
      <c r="G21" s="22">
        <v>1.043975439031728</v>
      </c>
      <c r="H21" s="23">
        <v>1.4999999999999999E-2</v>
      </c>
      <c r="I21" s="24">
        <v>56824.273146199033</v>
      </c>
    </row>
    <row r="22" spans="1:9" ht="12.75" customHeight="1" x14ac:dyDescent="0.25">
      <c r="A22" s="48">
        <v>12</v>
      </c>
      <c r="B22" s="19" t="s">
        <v>22</v>
      </c>
      <c r="C22" s="49" t="s">
        <v>51</v>
      </c>
      <c r="D22" s="49" t="s">
        <v>25</v>
      </c>
      <c r="E22" s="20" t="s">
        <v>44</v>
      </c>
      <c r="F22" s="21">
        <v>58587.636625573032</v>
      </c>
      <c r="G22" s="22">
        <v>1.051555309420571</v>
      </c>
      <c r="H22" s="23">
        <v>1.4999999999999999E-2</v>
      </c>
      <c r="I22" s="24">
        <v>60684.018254624039</v>
      </c>
    </row>
    <row r="23" spans="1:9" ht="12.75" customHeight="1" x14ac:dyDescent="0.25">
      <c r="A23" s="48">
        <v>13</v>
      </c>
      <c r="B23" s="19" t="s">
        <v>22</v>
      </c>
      <c r="C23" s="49" t="s">
        <v>51</v>
      </c>
      <c r="D23" s="49" t="s">
        <v>26</v>
      </c>
      <c r="E23" s="20" t="s">
        <v>45</v>
      </c>
      <c r="F23" s="21">
        <v>61801.733580141219</v>
      </c>
      <c r="G23" s="22">
        <v>1.0714392657626319</v>
      </c>
      <c r="H23" s="23">
        <v>1.4999999999999999E-2</v>
      </c>
      <c r="I23" s="24">
        <v>65223.551989214793</v>
      </c>
    </row>
    <row r="24" spans="1:9" ht="12.75" customHeight="1" x14ac:dyDescent="0.25">
      <c r="A24" s="48">
        <v>14</v>
      </c>
      <c r="B24" s="19" t="s">
        <v>22</v>
      </c>
      <c r="C24" s="49" t="s">
        <v>51</v>
      </c>
      <c r="D24" s="49" t="s">
        <v>27</v>
      </c>
      <c r="E24" s="20" t="s">
        <v>46</v>
      </c>
      <c r="F24" s="21">
        <v>56510.63148031383</v>
      </c>
      <c r="G24" s="22">
        <v>1.0393312575252009</v>
      </c>
      <c r="H24" s="23">
        <v>1.4999999999999999E-2</v>
      </c>
      <c r="I24" s="24">
        <v>57852.266694778089</v>
      </c>
    </row>
    <row r="25" spans="1:9" ht="12.75" customHeight="1" x14ac:dyDescent="0.25">
      <c r="A25" s="48">
        <v>15</v>
      </c>
      <c r="B25" s="19" t="s">
        <v>22</v>
      </c>
      <c r="C25" s="49" t="s">
        <v>51</v>
      </c>
      <c r="D25" s="49" t="s">
        <v>28</v>
      </c>
      <c r="E25" s="20" t="s">
        <v>47</v>
      </c>
      <c r="F25" s="21">
        <v>56105.866784829719</v>
      </c>
      <c r="G25" s="22">
        <v>1.05286175244069</v>
      </c>
      <c r="H25" s="23">
        <v>1.4999999999999999E-2</v>
      </c>
      <c r="I25" s="24">
        <v>58185.645406900527</v>
      </c>
    </row>
    <row r="26" spans="1:9" ht="12.75" customHeight="1" x14ac:dyDescent="0.25">
      <c r="A26" s="48">
        <v>16</v>
      </c>
      <c r="B26" s="19" t="s">
        <v>22</v>
      </c>
      <c r="C26" s="49" t="s">
        <v>51</v>
      </c>
      <c r="D26" s="49" t="s">
        <v>29</v>
      </c>
      <c r="E26" s="20" t="s">
        <v>48</v>
      </c>
      <c r="F26" s="21">
        <v>56545.144422371537</v>
      </c>
      <c r="G26" s="22">
        <v>1.070584984196904</v>
      </c>
      <c r="H26" s="23">
        <v>1.4999999999999999E-2</v>
      </c>
      <c r="I26" s="24">
        <v>59628.336809618748</v>
      </c>
    </row>
    <row r="27" spans="1:9" ht="12.75" customHeight="1" x14ac:dyDescent="0.25">
      <c r="A27" s="48">
        <v>17</v>
      </c>
      <c r="B27" s="19" t="s">
        <v>22</v>
      </c>
      <c r="C27" s="49" t="s">
        <v>51</v>
      </c>
      <c r="D27" s="49" t="s">
        <v>30</v>
      </c>
      <c r="E27" s="20" t="s">
        <v>49</v>
      </c>
      <c r="F27" s="21">
        <v>55246.110021215623</v>
      </c>
      <c r="G27" s="22">
        <v>1.036137641619411</v>
      </c>
      <c r="H27" s="23">
        <v>1.4999999999999999E-2</v>
      </c>
      <c r="I27" s="24">
        <v>56383.935533838412</v>
      </c>
    </row>
    <row r="28" spans="1:9" ht="12.75" customHeight="1" x14ac:dyDescent="0.25">
      <c r="A28" s="48">
        <v>18</v>
      </c>
      <c r="B28" s="19" t="s">
        <v>22</v>
      </c>
      <c r="C28" s="49" t="s">
        <v>51</v>
      </c>
      <c r="D28" s="49" t="s">
        <v>31</v>
      </c>
      <c r="E28" s="20" t="s">
        <v>50</v>
      </c>
      <c r="F28" s="21">
        <v>61434.16172613659</v>
      </c>
      <c r="G28" s="22">
        <v>1.053456322885852</v>
      </c>
      <c r="H28" s="23">
        <v>1.4999999999999999E-2</v>
      </c>
      <c r="I28" s="24">
        <v>63747.433019916738</v>
      </c>
    </row>
    <row r="29" spans="1:9" ht="12.75" customHeight="1" x14ac:dyDescent="0.25">
      <c r="A29" s="48">
        <v>19</v>
      </c>
      <c r="B29" s="19" t="s">
        <v>22</v>
      </c>
      <c r="C29" s="49" t="s">
        <v>52</v>
      </c>
      <c r="D29" s="49" t="s">
        <v>23</v>
      </c>
      <c r="E29" s="20" t="s">
        <v>42</v>
      </c>
      <c r="F29" s="21">
        <v>69563.917721662132</v>
      </c>
      <c r="G29" s="22">
        <v>1.0374079626414889</v>
      </c>
      <c r="H29" s="23">
        <v>1.4999999999999999E-2</v>
      </c>
      <c r="I29" s="24">
        <v>71083.669724634849</v>
      </c>
    </row>
    <row r="30" spans="1:9" ht="12.75" customHeight="1" x14ac:dyDescent="0.25">
      <c r="A30" s="48">
        <v>20</v>
      </c>
      <c r="B30" s="19" t="s">
        <v>22</v>
      </c>
      <c r="C30" s="49" t="s">
        <v>52</v>
      </c>
      <c r="D30" s="49" t="s">
        <v>24</v>
      </c>
      <c r="E30" s="20" t="s">
        <v>43</v>
      </c>
      <c r="F30" s="21">
        <v>71308.110574444276</v>
      </c>
      <c r="G30" s="22">
        <v>1.041256413966275</v>
      </c>
      <c r="H30" s="23">
        <v>1.4999999999999999E-2</v>
      </c>
      <c r="I30" s="24">
        <v>73136.277090904608</v>
      </c>
    </row>
    <row r="31" spans="1:9" ht="12.75" customHeight="1" x14ac:dyDescent="0.25">
      <c r="A31" s="48">
        <v>21</v>
      </c>
      <c r="B31" s="19" t="s">
        <v>22</v>
      </c>
      <c r="C31" s="49" t="s">
        <v>52</v>
      </c>
      <c r="D31" s="49" t="s">
        <v>25</v>
      </c>
      <c r="E31" s="20" t="s">
        <v>44</v>
      </c>
      <c r="F31" s="21">
        <v>72723.260819443502</v>
      </c>
      <c r="G31" s="22">
        <v>1.0429047634240869</v>
      </c>
      <c r="H31" s="23">
        <v>1.4999999999999999E-2</v>
      </c>
      <c r="I31" s="24">
        <v>74705.783593524844</v>
      </c>
    </row>
    <row r="32" spans="1:9" ht="12.75" customHeight="1" x14ac:dyDescent="0.25">
      <c r="A32" s="48">
        <v>22</v>
      </c>
      <c r="B32" s="19" t="s">
        <v>22</v>
      </c>
      <c r="C32" s="49" t="s">
        <v>52</v>
      </c>
      <c r="D32" s="49" t="s">
        <v>26</v>
      </c>
      <c r="E32" s="20" t="s">
        <v>45</v>
      </c>
      <c r="F32" s="21">
        <v>72536.793832863215</v>
      </c>
      <c r="G32" s="22">
        <v>1.043983368501282</v>
      </c>
      <c r="H32" s="23">
        <v>1.4999999999999999E-2</v>
      </c>
      <c r="I32" s="24">
        <v>74591.298270426909</v>
      </c>
    </row>
    <row r="33" spans="1:9" ht="12.75" customHeight="1" x14ac:dyDescent="0.25">
      <c r="A33" s="48">
        <v>23</v>
      </c>
      <c r="B33" s="19" t="s">
        <v>22</v>
      </c>
      <c r="C33" s="49" t="s">
        <v>52</v>
      </c>
      <c r="D33" s="49" t="s">
        <v>27</v>
      </c>
      <c r="E33" s="20" t="s">
        <v>46</v>
      </c>
      <c r="F33" s="21">
        <v>73308.298881264753</v>
      </c>
      <c r="G33" s="22">
        <v>1.0490670717605119</v>
      </c>
      <c r="H33" s="23">
        <v>1.4999999999999999E-2</v>
      </c>
      <c r="I33" s="24">
        <v>75751.74260646617</v>
      </c>
    </row>
    <row r="34" spans="1:9" ht="12.75" customHeight="1" x14ac:dyDescent="0.25">
      <c r="A34" s="48">
        <v>24</v>
      </c>
      <c r="B34" s="19" t="s">
        <v>22</v>
      </c>
      <c r="C34" s="49" t="s">
        <v>52</v>
      </c>
      <c r="D34" s="49" t="s">
        <v>28</v>
      </c>
      <c r="E34" s="20" t="s">
        <v>47</v>
      </c>
      <c r="F34" s="21">
        <v>69087.772656710469</v>
      </c>
      <c r="G34" s="22">
        <v>1.0422456993479301</v>
      </c>
      <c r="H34" s="23">
        <v>1.4999999999999999E-2</v>
      </c>
      <c r="I34" s="24">
        <v>70926.33742004924</v>
      </c>
    </row>
    <row r="35" spans="1:9" ht="12.75" customHeight="1" x14ac:dyDescent="0.25">
      <c r="A35" s="48">
        <v>25</v>
      </c>
      <c r="B35" s="19" t="s">
        <v>22</v>
      </c>
      <c r="C35" s="49" t="s">
        <v>52</v>
      </c>
      <c r="D35" s="49" t="s">
        <v>29</v>
      </c>
      <c r="E35" s="20" t="s">
        <v>48</v>
      </c>
      <c r="F35" s="21">
        <v>75278.161414824295</v>
      </c>
      <c r="G35" s="22">
        <v>1.044455637333634</v>
      </c>
      <c r="H35" s="23">
        <v>1.4999999999999999E-2</v>
      </c>
      <c r="I35" s="24">
        <v>77445.32955695712</v>
      </c>
    </row>
    <row r="36" spans="1:9" ht="12.75" customHeight="1" x14ac:dyDescent="0.25">
      <c r="A36" s="48">
        <v>26</v>
      </c>
      <c r="B36" s="19" t="s">
        <v>22</v>
      </c>
      <c r="C36" s="49" t="s">
        <v>52</v>
      </c>
      <c r="D36" s="49" t="s">
        <v>30</v>
      </c>
      <c r="E36" s="20" t="s">
        <v>49</v>
      </c>
      <c r="F36" s="21">
        <v>70858.560803559041</v>
      </c>
      <c r="G36" s="22">
        <v>1.0388537267581861</v>
      </c>
      <c r="H36" s="23">
        <v>1.4999999999999999E-2</v>
      </c>
      <c r="I36" s="24">
        <v>72507.504764046374</v>
      </c>
    </row>
    <row r="37" spans="1:9" ht="12.75" customHeight="1" x14ac:dyDescent="0.25">
      <c r="A37" s="48">
        <v>27</v>
      </c>
      <c r="B37" s="19" t="s">
        <v>22</v>
      </c>
      <c r="C37" s="49" t="s">
        <v>52</v>
      </c>
      <c r="D37" s="49" t="s">
        <v>31</v>
      </c>
      <c r="E37" s="20" t="s">
        <v>50</v>
      </c>
      <c r="F37" s="21">
        <v>73362.475825166694</v>
      </c>
      <c r="G37" s="22">
        <v>1.042983059479708</v>
      </c>
      <c r="H37" s="23">
        <v>1.4999999999999999E-2</v>
      </c>
      <c r="I37" s="24">
        <v>75368.082194831426</v>
      </c>
    </row>
    <row r="38" spans="1:9" ht="12.75" customHeight="1" x14ac:dyDescent="0.25">
      <c r="A38" s="48">
        <v>28</v>
      </c>
      <c r="B38" s="19" t="s">
        <v>22</v>
      </c>
      <c r="C38" s="49" t="s">
        <v>53</v>
      </c>
      <c r="D38" s="49" t="s">
        <v>23</v>
      </c>
      <c r="E38" s="20" t="s">
        <v>42</v>
      </c>
      <c r="F38" s="21">
        <v>49060.604161164367</v>
      </c>
      <c r="G38" s="22">
        <v>1.039596174445808</v>
      </c>
      <c r="H38" s="23">
        <v>1.4999999999999999E-2</v>
      </c>
      <c r="I38" s="24">
        <v>50238.168155917403</v>
      </c>
    </row>
    <row r="39" spans="1:9" ht="12.75" customHeight="1" x14ac:dyDescent="0.25">
      <c r="A39" s="48">
        <v>29</v>
      </c>
      <c r="B39" s="19" t="s">
        <v>22</v>
      </c>
      <c r="C39" s="49" t="s">
        <v>53</v>
      </c>
      <c r="D39" s="49" t="s">
        <v>24</v>
      </c>
      <c r="E39" s="20" t="s">
        <v>43</v>
      </c>
      <c r="F39" s="21">
        <v>48907.90063751355</v>
      </c>
      <c r="G39" s="22">
        <v>1.0465795993355349</v>
      </c>
      <c r="H39" s="23">
        <v>1.4999999999999999E-2</v>
      </c>
      <c r="I39" s="24">
        <v>50418.220887747819</v>
      </c>
    </row>
    <row r="40" spans="1:9" ht="12.75" customHeight="1" x14ac:dyDescent="0.25">
      <c r="A40" s="48">
        <v>30</v>
      </c>
      <c r="B40" s="19" t="s">
        <v>22</v>
      </c>
      <c r="C40" s="49" t="s">
        <v>53</v>
      </c>
      <c r="D40" s="49" t="s">
        <v>25</v>
      </c>
      <c r="E40" s="20" t="s">
        <v>44</v>
      </c>
      <c r="F40" s="21">
        <v>51387.372511293972</v>
      </c>
      <c r="G40" s="22">
        <v>1.048719815357096</v>
      </c>
      <c r="H40" s="23">
        <v>1.4999999999999999E-2</v>
      </c>
      <c r="I40" s="24">
        <v>53082.591474554611</v>
      </c>
    </row>
    <row r="41" spans="1:9" ht="12.75" customHeight="1" x14ac:dyDescent="0.25">
      <c r="A41" s="48">
        <v>31</v>
      </c>
      <c r="B41" s="19" t="s">
        <v>22</v>
      </c>
      <c r="C41" s="49" t="s">
        <v>53</v>
      </c>
      <c r="D41" s="49" t="s">
        <v>26</v>
      </c>
      <c r="E41" s="20" t="s">
        <v>45</v>
      </c>
      <c r="F41" s="21">
        <v>50283.870907598917</v>
      </c>
      <c r="G41" s="22">
        <v>1.04752551175546</v>
      </c>
      <c r="H41" s="23">
        <v>1.4999999999999999E-2</v>
      </c>
      <c r="I41" s="24">
        <v>51883.533041445116</v>
      </c>
    </row>
    <row r="42" spans="1:9" ht="12.75" customHeight="1" x14ac:dyDescent="0.25">
      <c r="A42" s="48">
        <v>32</v>
      </c>
      <c r="B42" s="19" t="s">
        <v>22</v>
      </c>
      <c r="C42" s="49" t="s">
        <v>53</v>
      </c>
      <c r="D42" s="49" t="s">
        <v>27</v>
      </c>
      <c r="E42" s="20" t="s">
        <v>46</v>
      </c>
      <c r="F42" s="21">
        <v>51207.496245614107</v>
      </c>
      <c r="G42" s="22">
        <v>1.0512822325054041</v>
      </c>
      <c r="H42" s="23">
        <v>1.4999999999999999E-2</v>
      </c>
      <c r="I42" s="24">
        <v>53026.028009489753</v>
      </c>
    </row>
    <row r="43" spans="1:9" ht="12.75" customHeight="1" x14ac:dyDescent="0.25">
      <c r="A43" s="48">
        <v>33</v>
      </c>
      <c r="B43" s="19" t="s">
        <v>22</v>
      </c>
      <c r="C43" s="49" t="s">
        <v>53</v>
      </c>
      <c r="D43" s="49" t="s">
        <v>28</v>
      </c>
      <c r="E43" s="20" t="s">
        <v>47</v>
      </c>
      <c r="F43" s="21">
        <v>49002.247634150794</v>
      </c>
      <c r="G43" s="22">
        <v>1.0530781179569459</v>
      </c>
      <c r="H43" s="23">
        <v>1.4999999999999999E-2</v>
      </c>
      <c r="I43" s="24">
        <v>50829.146793518223</v>
      </c>
    </row>
    <row r="44" spans="1:9" ht="12.75" customHeight="1" x14ac:dyDescent="0.25">
      <c r="A44" s="48">
        <v>34</v>
      </c>
      <c r="B44" s="19" t="s">
        <v>22</v>
      </c>
      <c r="C44" s="49" t="s">
        <v>53</v>
      </c>
      <c r="D44" s="49" t="s">
        <v>29</v>
      </c>
      <c r="E44" s="20" t="s">
        <v>48</v>
      </c>
      <c r="F44" s="21">
        <v>52441.623953843271</v>
      </c>
      <c r="G44" s="22">
        <v>1.0570646735065421</v>
      </c>
      <c r="H44" s="23">
        <v>1.4999999999999999E-2</v>
      </c>
      <c r="I44" s="24">
        <v>54602.675281378368</v>
      </c>
    </row>
    <row r="45" spans="1:9" ht="12.75" customHeight="1" x14ac:dyDescent="0.25">
      <c r="A45" s="48">
        <v>35</v>
      </c>
      <c r="B45" s="19" t="s">
        <v>22</v>
      </c>
      <c r="C45" s="49" t="s">
        <v>53</v>
      </c>
      <c r="D45" s="49" t="s">
        <v>30</v>
      </c>
      <c r="E45" s="20" t="s">
        <v>49</v>
      </c>
      <c r="F45" s="21">
        <v>50520.943619803576</v>
      </c>
      <c r="G45" s="22">
        <v>1.045589343978174</v>
      </c>
      <c r="H45" s="23">
        <v>1.4999999999999999E-2</v>
      </c>
      <c r="I45" s="24">
        <v>52031.797892139934</v>
      </c>
    </row>
    <row r="46" spans="1:9" ht="12.75" customHeight="1" x14ac:dyDescent="0.25">
      <c r="A46" s="48">
        <v>36</v>
      </c>
      <c r="B46" s="19" t="s">
        <v>22</v>
      </c>
      <c r="C46" s="49" t="s">
        <v>53</v>
      </c>
      <c r="D46" s="49" t="s">
        <v>31</v>
      </c>
      <c r="E46" s="20" t="s">
        <v>50</v>
      </c>
      <c r="F46" s="21">
        <v>51930.201143953032</v>
      </c>
      <c r="G46" s="22">
        <v>1.045299386676789</v>
      </c>
      <c r="H46" s="23">
        <v>1.4999999999999999E-2</v>
      </c>
      <c r="I46" s="24">
        <v>53468.368294689797</v>
      </c>
    </row>
    <row r="47" spans="1:9" ht="12.75" customHeight="1" x14ac:dyDescent="0.25">
      <c r="A47" s="48">
        <v>37</v>
      </c>
      <c r="B47" s="19" t="s">
        <v>22</v>
      </c>
      <c r="C47" s="49" t="s">
        <v>54</v>
      </c>
      <c r="D47" s="49" t="s">
        <v>23</v>
      </c>
      <c r="E47" s="20" t="s">
        <v>42</v>
      </c>
      <c r="F47" s="21">
        <v>52524.708654428992</v>
      </c>
      <c r="G47" s="22">
        <v>1.028140072966147</v>
      </c>
      <c r="H47" s="23">
        <v>1.4999999999999999E-2</v>
      </c>
      <c r="I47" s="24">
        <v>53192.716421662903</v>
      </c>
    </row>
    <row r="48" spans="1:9" ht="12.75" customHeight="1" x14ac:dyDescent="0.25">
      <c r="A48" s="48">
        <v>38</v>
      </c>
      <c r="B48" s="19" t="s">
        <v>22</v>
      </c>
      <c r="C48" s="49" t="s">
        <v>54</v>
      </c>
      <c r="D48" s="49" t="s">
        <v>24</v>
      </c>
      <c r="E48" s="20" t="s">
        <v>43</v>
      </c>
      <c r="F48" s="21">
        <v>54846.510517731993</v>
      </c>
      <c r="G48" s="22">
        <v>1.0420163145405701</v>
      </c>
      <c r="H48" s="23">
        <v>1.4999999999999999E-2</v>
      </c>
      <c r="I48" s="24">
        <v>56293.69437377125</v>
      </c>
    </row>
    <row r="49" spans="1:9" ht="12.75" customHeight="1" x14ac:dyDescent="0.25">
      <c r="A49" s="48">
        <v>39</v>
      </c>
      <c r="B49" s="19" t="s">
        <v>22</v>
      </c>
      <c r="C49" s="49" t="s">
        <v>54</v>
      </c>
      <c r="D49" s="49" t="s">
        <v>25</v>
      </c>
      <c r="E49" s="20" t="s">
        <v>44</v>
      </c>
      <c r="F49" s="21">
        <v>54972.689047306427</v>
      </c>
      <c r="G49" s="22">
        <v>1.0328881696851619</v>
      </c>
      <c r="H49" s="23">
        <v>1.4999999999999999E-2</v>
      </c>
      <c r="I49" s="24">
        <v>55928.930570152697</v>
      </c>
    </row>
    <row r="50" spans="1:9" ht="12.75" customHeight="1" x14ac:dyDescent="0.25">
      <c r="A50" s="48">
        <v>40</v>
      </c>
      <c r="B50" s="19" t="s">
        <v>22</v>
      </c>
      <c r="C50" s="49" t="s">
        <v>54</v>
      </c>
      <c r="D50" s="49" t="s">
        <v>26</v>
      </c>
      <c r="E50" s="20" t="s">
        <v>45</v>
      </c>
      <c r="F50" s="21">
        <v>57654.780617282828</v>
      </c>
      <c r="G50" s="22">
        <v>1.043047050258703</v>
      </c>
      <c r="H50" s="23">
        <v>1.4999999999999999E-2</v>
      </c>
      <c r="I50" s="24">
        <v>59234.59912332696</v>
      </c>
    </row>
    <row r="51" spans="1:9" ht="12.75" customHeight="1" x14ac:dyDescent="0.25">
      <c r="A51" s="48">
        <v>41</v>
      </c>
      <c r="B51" s="19" t="s">
        <v>22</v>
      </c>
      <c r="C51" s="49" t="s">
        <v>54</v>
      </c>
      <c r="D51" s="49" t="s">
        <v>27</v>
      </c>
      <c r="E51" s="20" t="s">
        <v>46</v>
      </c>
      <c r="F51" s="21">
        <v>56897.310687300531</v>
      </c>
      <c r="G51" s="22">
        <v>1.0399373466063691</v>
      </c>
      <c r="H51" s="23">
        <v>1.4999999999999999E-2</v>
      </c>
      <c r="I51" s="24">
        <v>58282.093730611683</v>
      </c>
    </row>
    <row r="52" spans="1:9" ht="12.75" customHeight="1" x14ac:dyDescent="0.25">
      <c r="A52" s="48">
        <v>42</v>
      </c>
      <c r="B52" s="19" t="s">
        <v>22</v>
      </c>
      <c r="C52" s="49" t="s">
        <v>54</v>
      </c>
      <c r="D52" s="49" t="s">
        <v>28</v>
      </c>
      <c r="E52" s="20" t="s">
        <v>47</v>
      </c>
      <c r="F52" s="21">
        <v>54985.491045267561</v>
      </c>
      <c r="G52" s="22">
        <v>1.0316132228295769</v>
      </c>
      <c r="H52" s="23">
        <v>1.4999999999999999E-2</v>
      </c>
      <c r="I52" s="24">
        <v>55872.903231684228</v>
      </c>
    </row>
    <row r="53" spans="1:9" ht="12.75" customHeight="1" x14ac:dyDescent="0.25">
      <c r="A53" s="48">
        <v>43</v>
      </c>
      <c r="B53" s="19" t="s">
        <v>22</v>
      </c>
      <c r="C53" s="49" t="s">
        <v>54</v>
      </c>
      <c r="D53" s="49" t="s">
        <v>29</v>
      </c>
      <c r="E53" s="20" t="s">
        <v>48</v>
      </c>
      <c r="F53" s="21">
        <v>56560.325774428376</v>
      </c>
      <c r="G53" s="22">
        <v>1.0394992063772901</v>
      </c>
      <c r="H53" s="23">
        <v>1.4999999999999999E-2</v>
      </c>
      <c r="I53" s="24">
        <v>57912.497548634878</v>
      </c>
    </row>
    <row r="54" spans="1:9" ht="12.75" customHeight="1" x14ac:dyDescent="0.25">
      <c r="A54" s="48">
        <v>44</v>
      </c>
      <c r="B54" s="19" t="s">
        <v>22</v>
      </c>
      <c r="C54" s="49" t="s">
        <v>54</v>
      </c>
      <c r="D54" s="49" t="s">
        <v>30</v>
      </c>
      <c r="E54" s="20" t="s">
        <v>49</v>
      </c>
      <c r="F54" s="21">
        <v>57182.773094349614</v>
      </c>
      <c r="G54" s="22">
        <v>1.0367552201929879</v>
      </c>
      <c r="H54" s="23">
        <v>1.4999999999999999E-2</v>
      </c>
      <c r="I54" s="24">
        <v>58395.270433017911</v>
      </c>
    </row>
    <row r="55" spans="1:9" ht="12.75" customHeight="1" x14ac:dyDescent="0.25">
      <c r="A55" s="48">
        <v>45</v>
      </c>
      <c r="B55" s="19" t="s">
        <v>22</v>
      </c>
      <c r="C55" s="49" t="s">
        <v>54</v>
      </c>
      <c r="D55" s="49" t="s">
        <v>31</v>
      </c>
      <c r="E55" s="20" t="s">
        <v>50</v>
      </c>
      <c r="F55" s="21">
        <v>56753.521277877458</v>
      </c>
      <c r="G55" s="22">
        <v>1.027426464451368</v>
      </c>
      <c r="H55" s="23">
        <v>1.4999999999999999E-2</v>
      </c>
      <c r="I55" s="24">
        <v>57435.418666019737</v>
      </c>
    </row>
    <row r="56" spans="1:9" ht="12.75" customHeight="1" x14ac:dyDescent="0.25">
      <c r="A56" s="48">
        <v>46</v>
      </c>
      <c r="B56" s="19" t="s">
        <v>22</v>
      </c>
      <c r="C56" s="49" t="s">
        <v>55</v>
      </c>
      <c r="D56" s="49" t="s">
        <v>23</v>
      </c>
      <c r="E56" s="20" t="s">
        <v>42</v>
      </c>
      <c r="F56" s="21">
        <v>37813.94781326974</v>
      </c>
      <c r="G56" s="22">
        <v>1.038620836146942</v>
      </c>
      <c r="H56" s="23">
        <v>1.4999999999999999E-2</v>
      </c>
      <c r="I56" s="24">
        <v>38685.238784397538</v>
      </c>
    </row>
    <row r="57" spans="1:9" ht="12.75" customHeight="1" x14ac:dyDescent="0.25">
      <c r="A57" s="48">
        <v>47</v>
      </c>
      <c r="B57" s="19" t="s">
        <v>22</v>
      </c>
      <c r="C57" s="49" t="s">
        <v>55</v>
      </c>
      <c r="D57" s="49" t="s">
        <v>24</v>
      </c>
      <c r="E57" s="20" t="s">
        <v>43</v>
      </c>
      <c r="F57" s="21">
        <v>38623.427402767113</v>
      </c>
      <c r="G57" s="22">
        <v>1.046890025942425</v>
      </c>
      <c r="H57" s="23">
        <v>1.4999999999999999E-2</v>
      </c>
      <c r="I57" s="24">
        <v>39827.963701933157</v>
      </c>
    </row>
    <row r="58" spans="1:9" ht="12.75" customHeight="1" x14ac:dyDescent="0.25">
      <c r="A58" s="48">
        <v>48</v>
      </c>
      <c r="B58" s="19" t="s">
        <v>22</v>
      </c>
      <c r="C58" s="49" t="s">
        <v>55</v>
      </c>
      <c r="D58" s="49" t="s">
        <v>25</v>
      </c>
      <c r="E58" s="20" t="s">
        <v>44</v>
      </c>
      <c r="F58" s="21">
        <v>39067.590356147717</v>
      </c>
      <c r="G58" s="22">
        <v>1.0433716136782709</v>
      </c>
      <c r="H58" s="23">
        <v>1.4999999999999999E-2</v>
      </c>
      <c r="I58" s="24">
        <v>40150.584570529267</v>
      </c>
    </row>
    <row r="59" spans="1:9" ht="12.75" customHeight="1" x14ac:dyDescent="0.25">
      <c r="A59" s="48">
        <v>49</v>
      </c>
      <c r="B59" s="19" t="s">
        <v>22</v>
      </c>
      <c r="C59" s="49" t="s">
        <v>55</v>
      </c>
      <c r="D59" s="49" t="s">
        <v>26</v>
      </c>
      <c r="E59" s="20" t="s">
        <v>45</v>
      </c>
      <c r="F59" s="21">
        <v>39448.691275555531</v>
      </c>
      <c r="G59" s="22">
        <v>1.0475824917123551</v>
      </c>
      <c r="H59" s="23">
        <v>1.4999999999999999E-2</v>
      </c>
      <c r="I59" s="24">
        <v>40705.871926719323</v>
      </c>
    </row>
    <row r="60" spans="1:9" ht="12.75" customHeight="1" x14ac:dyDescent="0.25">
      <c r="A60" s="48">
        <v>50</v>
      </c>
      <c r="B60" s="19" t="s">
        <v>22</v>
      </c>
      <c r="C60" s="49" t="s">
        <v>55</v>
      </c>
      <c r="D60" s="49" t="s">
        <v>27</v>
      </c>
      <c r="E60" s="20" t="s">
        <v>46</v>
      </c>
      <c r="F60" s="21">
        <v>40045.332821336102</v>
      </c>
      <c r="G60" s="22">
        <v>1.0467091567007161</v>
      </c>
      <c r="H60" s="23">
        <v>1.4999999999999999E-2</v>
      </c>
      <c r="I60" s="24">
        <v>41287.079299011923</v>
      </c>
    </row>
    <row r="61" spans="1:9" ht="12.75" customHeight="1" x14ac:dyDescent="0.25">
      <c r="A61" s="48">
        <v>51</v>
      </c>
      <c r="B61" s="19" t="s">
        <v>22</v>
      </c>
      <c r="C61" s="49" t="s">
        <v>55</v>
      </c>
      <c r="D61" s="49" t="s">
        <v>28</v>
      </c>
      <c r="E61" s="20" t="s">
        <v>47</v>
      </c>
      <c r="F61" s="21">
        <v>38211.706628556152</v>
      </c>
      <c r="G61" s="22">
        <v>1.046359774070458</v>
      </c>
      <c r="H61" s="23">
        <v>1.4999999999999999E-2</v>
      </c>
      <c r="I61" s="24">
        <v>39383.444823982121</v>
      </c>
    </row>
    <row r="62" spans="1:9" ht="12.75" customHeight="1" x14ac:dyDescent="0.25">
      <c r="A62" s="48">
        <v>52</v>
      </c>
      <c r="B62" s="19" t="s">
        <v>22</v>
      </c>
      <c r="C62" s="49" t="s">
        <v>55</v>
      </c>
      <c r="D62" s="49" t="s">
        <v>29</v>
      </c>
      <c r="E62" s="20" t="s">
        <v>48</v>
      </c>
      <c r="F62" s="21">
        <v>40920.733506687873</v>
      </c>
      <c r="G62" s="22">
        <v>1.053282324075417</v>
      </c>
      <c r="H62" s="23">
        <v>1.4999999999999999E-2</v>
      </c>
      <c r="I62" s="24">
        <v>42454.569011433028</v>
      </c>
    </row>
    <row r="63" spans="1:9" ht="12.75" customHeight="1" x14ac:dyDescent="0.25">
      <c r="A63" s="48">
        <v>53</v>
      </c>
      <c r="B63" s="19" t="s">
        <v>22</v>
      </c>
      <c r="C63" s="49" t="s">
        <v>55</v>
      </c>
      <c r="D63" s="49" t="s">
        <v>30</v>
      </c>
      <c r="E63" s="20" t="s">
        <v>49</v>
      </c>
      <c r="F63" s="21">
        <v>40353.144048516217</v>
      </c>
      <c r="G63" s="22">
        <v>1.048625248557135</v>
      </c>
      <c r="H63" s="23">
        <v>1.4999999999999999E-2</v>
      </c>
      <c r="I63" s="24">
        <v>41680.59582231813</v>
      </c>
    </row>
    <row r="64" spans="1:9" ht="12.75" customHeight="1" x14ac:dyDescent="0.25">
      <c r="A64" s="48">
        <v>54</v>
      </c>
      <c r="B64" s="19" t="s">
        <v>22</v>
      </c>
      <c r="C64" s="49" t="s">
        <v>55</v>
      </c>
      <c r="D64" s="49" t="s">
        <v>31</v>
      </c>
      <c r="E64" s="20" t="s">
        <v>50</v>
      </c>
      <c r="F64" s="21">
        <v>39223.537352741871</v>
      </c>
      <c r="G64" s="22">
        <v>1.042242483756336</v>
      </c>
      <c r="H64" s="23">
        <v>1.4999999999999999E-2</v>
      </c>
      <c r="I64" s="24">
        <v>40267.230437347658</v>
      </c>
    </row>
    <row r="65" spans="1:9" ht="12.75" customHeight="1" x14ac:dyDescent="0.25">
      <c r="A65" s="48">
        <v>55</v>
      </c>
      <c r="B65" s="19" t="s">
        <v>32</v>
      </c>
      <c r="C65" s="49" t="s">
        <v>56</v>
      </c>
      <c r="D65" s="49" t="s">
        <v>23</v>
      </c>
      <c r="E65" s="20" t="s">
        <v>42</v>
      </c>
      <c r="F65" s="21">
        <v>46649.873744875993</v>
      </c>
      <c r="G65" s="22">
        <v>1.0458842135592521</v>
      </c>
      <c r="H65" s="23">
        <v>1.4999999999999999E-2</v>
      </c>
      <c r="I65" s="24">
        <v>48058.51101658355</v>
      </c>
    </row>
    <row r="66" spans="1:9" ht="12.75" customHeight="1" x14ac:dyDescent="0.25">
      <c r="A66" s="48">
        <v>56</v>
      </c>
      <c r="B66" s="19" t="s">
        <v>32</v>
      </c>
      <c r="C66" s="49" t="s">
        <v>56</v>
      </c>
      <c r="D66" s="49" t="s">
        <v>24</v>
      </c>
      <c r="E66" s="20" t="s">
        <v>43</v>
      </c>
      <c r="F66" s="21">
        <v>51305.637553207569</v>
      </c>
      <c r="G66" s="22">
        <v>1.0457227858474309</v>
      </c>
      <c r="H66" s="23">
        <v>1.4999999999999999E-2</v>
      </c>
      <c r="I66" s="24">
        <v>52846.702118341469</v>
      </c>
    </row>
    <row r="67" spans="1:9" ht="12.75" customHeight="1" x14ac:dyDescent="0.25">
      <c r="A67" s="48">
        <v>57</v>
      </c>
      <c r="B67" s="19" t="s">
        <v>32</v>
      </c>
      <c r="C67" s="49" t="s">
        <v>56</v>
      </c>
      <c r="D67" s="49" t="s">
        <v>25</v>
      </c>
      <c r="E67" s="20" t="s">
        <v>44</v>
      </c>
      <c r="F67" s="21">
        <v>49947.369791821468</v>
      </c>
      <c r="G67" s="22">
        <v>1.046330057171023</v>
      </c>
      <c r="H67" s="23">
        <v>1.4999999999999999E-2</v>
      </c>
      <c r="I67" s="24">
        <v>51477.512775471543</v>
      </c>
    </row>
    <row r="68" spans="1:9" ht="12.75" customHeight="1" x14ac:dyDescent="0.25">
      <c r="A68" s="48">
        <v>58</v>
      </c>
      <c r="B68" s="19" t="s">
        <v>32</v>
      </c>
      <c r="C68" s="49" t="s">
        <v>56</v>
      </c>
      <c r="D68" s="49" t="s">
        <v>26</v>
      </c>
      <c r="E68" s="20" t="s">
        <v>45</v>
      </c>
      <c r="F68" s="21">
        <v>51586.808446348288</v>
      </c>
      <c r="G68" s="22">
        <v>1.048177451404614</v>
      </c>
      <c r="H68" s="23">
        <v>1.4999999999999999E-2</v>
      </c>
      <c r="I68" s="24">
        <v>53261.047462340459</v>
      </c>
    </row>
    <row r="69" spans="1:9" ht="12.75" customHeight="1" x14ac:dyDescent="0.25">
      <c r="A69" s="48">
        <v>59</v>
      </c>
      <c r="B69" s="19" t="s">
        <v>32</v>
      </c>
      <c r="C69" s="49" t="s">
        <v>56</v>
      </c>
      <c r="D69" s="49" t="s">
        <v>27</v>
      </c>
      <c r="E69" s="20" t="s">
        <v>46</v>
      </c>
      <c r="F69" s="21">
        <v>51109.204451415077</v>
      </c>
      <c r="G69" s="22">
        <v>1.0529288531049279</v>
      </c>
      <c r="H69" s="23">
        <v>1.4999999999999999E-2</v>
      </c>
      <c r="I69" s="24">
        <v>53007.140685741753</v>
      </c>
    </row>
    <row r="70" spans="1:9" ht="12.75" customHeight="1" x14ac:dyDescent="0.25">
      <c r="A70" s="48">
        <v>60</v>
      </c>
      <c r="B70" s="19" t="s">
        <v>32</v>
      </c>
      <c r="C70" s="49" t="s">
        <v>56</v>
      </c>
      <c r="D70" s="49" t="s">
        <v>28</v>
      </c>
      <c r="E70" s="20" t="s">
        <v>47</v>
      </c>
      <c r="F70" s="21">
        <v>52200.305782134034</v>
      </c>
      <c r="G70" s="22">
        <v>1.054750643800231</v>
      </c>
      <c r="H70" s="23">
        <v>1.4999999999999999E-2</v>
      </c>
      <c r="I70" s="24">
        <v>54232.431538320619</v>
      </c>
    </row>
    <row r="71" spans="1:9" ht="12.75" customHeight="1" x14ac:dyDescent="0.25">
      <c r="A71" s="48">
        <v>61</v>
      </c>
      <c r="B71" s="19" t="s">
        <v>32</v>
      </c>
      <c r="C71" s="49" t="s">
        <v>56</v>
      </c>
      <c r="D71" s="49" t="s">
        <v>29</v>
      </c>
      <c r="E71" s="20" t="s">
        <v>48</v>
      </c>
      <c r="F71" s="21">
        <v>52599.793372847183</v>
      </c>
      <c r="G71" s="22">
        <v>1.043389818395656</v>
      </c>
      <c r="H71" s="23">
        <v>1.4999999999999999E-2</v>
      </c>
      <c r="I71" s="24">
        <v>54058.85752211987</v>
      </c>
    </row>
    <row r="72" spans="1:9" ht="12.75" customHeight="1" x14ac:dyDescent="0.25">
      <c r="A72" s="48">
        <v>62</v>
      </c>
      <c r="B72" s="19" t="s">
        <v>32</v>
      </c>
      <c r="C72" s="49" t="s">
        <v>56</v>
      </c>
      <c r="D72" s="49" t="s">
        <v>30</v>
      </c>
      <c r="E72" s="20" t="s">
        <v>49</v>
      </c>
      <c r="F72" s="21">
        <v>49781.639116206323</v>
      </c>
      <c r="G72" s="22">
        <v>1.0495009691156769</v>
      </c>
      <c r="H72" s="23">
        <v>1.4999999999999999E-2</v>
      </c>
      <c r="I72" s="24">
        <v>51462.190319176058</v>
      </c>
    </row>
    <row r="73" spans="1:9" ht="12.75" customHeight="1" x14ac:dyDescent="0.25">
      <c r="A73" s="48">
        <v>63</v>
      </c>
      <c r="B73" s="19" t="s">
        <v>32</v>
      </c>
      <c r="C73" s="49" t="s">
        <v>56</v>
      </c>
      <c r="D73" s="49" t="s">
        <v>31</v>
      </c>
      <c r="E73" s="20" t="s">
        <v>50</v>
      </c>
      <c r="F73" s="21">
        <v>51149.740547375441</v>
      </c>
      <c r="G73" s="22">
        <v>1.0493092075221171</v>
      </c>
      <c r="H73" s="23">
        <v>1.4999999999999999E-2</v>
      </c>
      <c r="I73" s="24">
        <v>52866.815312947489</v>
      </c>
    </row>
    <row r="74" spans="1:9" ht="12.75" customHeight="1" x14ac:dyDescent="0.25">
      <c r="A74" s="48">
        <v>64</v>
      </c>
      <c r="B74" s="19" t="s">
        <v>32</v>
      </c>
      <c r="C74" s="49" t="s">
        <v>57</v>
      </c>
      <c r="D74" s="49" t="s">
        <v>23</v>
      </c>
      <c r="E74" s="20" t="s">
        <v>42</v>
      </c>
      <c r="F74" s="21">
        <v>24605.590571211389</v>
      </c>
      <c r="G74" s="22">
        <v>1.0388393177767059</v>
      </c>
      <c r="H74" s="23">
        <v>1.4999999999999999E-2</v>
      </c>
      <c r="I74" s="24">
        <v>25177.836098652831</v>
      </c>
    </row>
    <row r="75" spans="1:9" ht="12.75" customHeight="1" x14ac:dyDescent="0.25">
      <c r="A75" s="48">
        <v>65</v>
      </c>
      <c r="B75" s="19" t="s">
        <v>32</v>
      </c>
      <c r="C75" s="49" t="s">
        <v>57</v>
      </c>
      <c r="D75" s="49" t="s">
        <v>24</v>
      </c>
      <c r="E75" s="20" t="s">
        <v>43</v>
      </c>
      <c r="F75" s="21">
        <v>26350.35283621051</v>
      </c>
      <c r="G75" s="22">
        <v>1.0424068038493091</v>
      </c>
      <c r="H75" s="23">
        <v>1.4999999999999999E-2</v>
      </c>
      <c r="I75" s="24">
        <v>27055.770274091341</v>
      </c>
    </row>
    <row r="76" spans="1:9" ht="12.75" customHeight="1" x14ac:dyDescent="0.25">
      <c r="A76" s="48">
        <v>66</v>
      </c>
      <c r="B76" s="19" t="s">
        <v>32</v>
      </c>
      <c r="C76" s="49" t="s">
        <v>57</v>
      </c>
      <c r="D76" s="49" t="s">
        <v>25</v>
      </c>
      <c r="E76" s="20" t="s">
        <v>44</v>
      </c>
      <c r="F76" s="21">
        <v>26080.86156795844</v>
      </c>
      <c r="G76" s="22">
        <v>1.0424912167296161</v>
      </c>
      <c r="H76" s="23">
        <v>1.4999999999999999E-2</v>
      </c>
      <c r="I76" s="24">
        <v>26781.233072697611</v>
      </c>
    </row>
    <row r="77" spans="1:9" ht="12.75" customHeight="1" x14ac:dyDescent="0.25">
      <c r="A77" s="48">
        <v>67</v>
      </c>
      <c r="B77" s="19" t="s">
        <v>32</v>
      </c>
      <c r="C77" s="49" t="s">
        <v>57</v>
      </c>
      <c r="D77" s="49" t="s">
        <v>26</v>
      </c>
      <c r="E77" s="20" t="s">
        <v>45</v>
      </c>
      <c r="F77" s="21">
        <v>25709.54838487308</v>
      </c>
      <c r="G77" s="22">
        <v>1.0425327205025849</v>
      </c>
      <c r="H77" s="23">
        <v>1.4999999999999999E-2</v>
      </c>
      <c r="I77" s="24">
        <v>26400.999739266001</v>
      </c>
    </row>
    <row r="78" spans="1:9" ht="12.75" customHeight="1" x14ac:dyDescent="0.25">
      <c r="A78" s="48">
        <v>68</v>
      </c>
      <c r="B78" s="19" t="s">
        <v>32</v>
      </c>
      <c r="C78" s="49" t="s">
        <v>57</v>
      </c>
      <c r="D78" s="49" t="s">
        <v>27</v>
      </c>
      <c r="E78" s="20" t="s">
        <v>46</v>
      </c>
      <c r="F78" s="21">
        <v>26067.219785214849</v>
      </c>
      <c r="G78" s="22">
        <v>1.0434403566449579</v>
      </c>
      <c r="H78" s="23">
        <v>1.4999999999999999E-2</v>
      </c>
      <c r="I78" s="24">
        <v>26791.595272785689</v>
      </c>
    </row>
    <row r="79" spans="1:9" ht="12.75" customHeight="1" x14ac:dyDescent="0.25">
      <c r="A79" s="48">
        <v>69</v>
      </c>
      <c r="B79" s="19" t="s">
        <v>32</v>
      </c>
      <c r="C79" s="49" t="s">
        <v>57</v>
      </c>
      <c r="D79" s="49" t="s">
        <v>28</v>
      </c>
      <c r="E79" s="20" t="s">
        <v>47</v>
      </c>
      <c r="F79" s="21">
        <v>26176.455564630342</v>
      </c>
      <c r="G79" s="22">
        <v>1.0448463098120691</v>
      </c>
      <c r="H79" s="23">
        <v>1.4999999999999999E-2</v>
      </c>
      <c r="I79" s="24">
        <v>26940.11740565364</v>
      </c>
    </row>
    <row r="80" spans="1:9" ht="12.75" customHeight="1" x14ac:dyDescent="0.25">
      <c r="A80" s="48">
        <v>70</v>
      </c>
      <c r="B80" s="19" t="s">
        <v>32</v>
      </c>
      <c r="C80" s="49" t="s">
        <v>57</v>
      </c>
      <c r="D80" s="49" t="s">
        <v>29</v>
      </c>
      <c r="E80" s="20" t="s">
        <v>48</v>
      </c>
      <c r="F80" s="21">
        <v>27179.768907042999</v>
      </c>
      <c r="G80" s="22">
        <v>1.04454083091157</v>
      </c>
      <c r="H80" s="23">
        <v>1.4999999999999999E-2</v>
      </c>
      <c r="I80" s="24">
        <v>27964.522722174941</v>
      </c>
    </row>
    <row r="81" spans="1:9" ht="12.75" customHeight="1" x14ac:dyDescent="0.25">
      <c r="A81" s="48">
        <v>71</v>
      </c>
      <c r="B81" s="19" t="s">
        <v>32</v>
      </c>
      <c r="C81" s="49" t="s">
        <v>57</v>
      </c>
      <c r="D81" s="49" t="s">
        <v>30</v>
      </c>
      <c r="E81" s="20" t="s">
        <v>49</v>
      </c>
      <c r="F81" s="21">
        <v>25203.68691521521</v>
      </c>
      <c r="G81" s="22">
        <v>1.0431951651110261</v>
      </c>
      <c r="H81" s="23">
        <v>1.4999999999999999E-2</v>
      </c>
      <c r="I81" s="24">
        <v>25897.97886793068</v>
      </c>
    </row>
    <row r="82" spans="1:9" ht="12.75" customHeight="1" x14ac:dyDescent="0.25">
      <c r="A82" s="48">
        <v>72</v>
      </c>
      <c r="B82" s="19" t="s">
        <v>32</v>
      </c>
      <c r="C82" s="49" t="s">
        <v>57</v>
      </c>
      <c r="D82" s="49" t="s">
        <v>31</v>
      </c>
      <c r="E82" s="20" t="s">
        <v>50</v>
      </c>
      <c r="F82" s="21">
        <v>25478.345691046768</v>
      </c>
      <c r="G82" s="22">
        <v>1.0438798204037829</v>
      </c>
      <c r="H82" s="23">
        <v>1.4999999999999999E-2</v>
      </c>
      <c r="I82" s="24">
        <v>26197.385960293072</v>
      </c>
    </row>
    <row r="83" spans="1:9" ht="12.75" customHeight="1" x14ac:dyDescent="0.25">
      <c r="A83" s="48">
        <v>73</v>
      </c>
      <c r="B83" s="19" t="s">
        <v>32</v>
      </c>
      <c r="C83" s="49" t="s">
        <v>58</v>
      </c>
      <c r="D83" s="49" t="s">
        <v>23</v>
      </c>
      <c r="E83" s="20" t="s">
        <v>42</v>
      </c>
      <c r="F83" s="21">
        <v>16102.20313305841</v>
      </c>
      <c r="G83" s="22">
        <v>1.041888124335401</v>
      </c>
      <c r="H83" s="23">
        <v>1.4999999999999999E-2</v>
      </c>
      <c r="I83" s="24">
        <v>16525.043806670299</v>
      </c>
    </row>
    <row r="84" spans="1:9" ht="12.75" customHeight="1" x14ac:dyDescent="0.25">
      <c r="A84" s="48">
        <v>74</v>
      </c>
      <c r="B84" s="19" t="s">
        <v>32</v>
      </c>
      <c r="C84" s="49" t="s">
        <v>58</v>
      </c>
      <c r="D84" s="49" t="s">
        <v>24</v>
      </c>
      <c r="E84" s="20" t="s">
        <v>43</v>
      </c>
      <c r="F84" s="21">
        <v>16430.306800445549</v>
      </c>
      <c r="G84" s="22">
        <v>1.0379174227108621</v>
      </c>
      <c r="H84" s="23">
        <v>1.4999999999999999E-2</v>
      </c>
      <c r="I84" s="24">
        <v>16797.502163337191</v>
      </c>
    </row>
    <row r="85" spans="1:9" ht="12.75" customHeight="1" x14ac:dyDescent="0.25">
      <c r="A85" s="48">
        <v>75</v>
      </c>
      <c r="B85" s="19" t="s">
        <v>32</v>
      </c>
      <c r="C85" s="49" t="s">
        <v>58</v>
      </c>
      <c r="D85" s="49" t="s">
        <v>25</v>
      </c>
      <c r="E85" s="20" t="s">
        <v>44</v>
      </c>
      <c r="F85" s="21">
        <v>16511.965895423829</v>
      </c>
      <c r="G85" s="22">
        <v>1.0423240008757291</v>
      </c>
      <c r="H85" s="23">
        <v>1.4999999999999999E-2</v>
      </c>
      <c r="I85" s="24">
        <v>16952.656079125121</v>
      </c>
    </row>
    <row r="86" spans="1:9" ht="12.75" customHeight="1" x14ac:dyDescent="0.25">
      <c r="A86" s="48">
        <v>76</v>
      </c>
      <c r="B86" s="19" t="s">
        <v>32</v>
      </c>
      <c r="C86" s="49" t="s">
        <v>58</v>
      </c>
      <c r="D86" s="49" t="s">
        <v>26</v>
      </c>
      <c r="E86" s="20" t="s">
        <v>45</v>
      </c>
      <c r="F86" s="21">
        <v>16541.683209723651</v>
      </c>
      <c r="G86" s="22">
        <v>1.042292126429738</v>
      </c>
      <c r="H86" s="23">
        <v>1.4999999999999999E-2</v>
      </c>
      <c r="I86" s="24">
        <v>16982.647174879101</v>
      </c>
    </row>
    <row r="87" spans="1:9" ht="12.75" customHeight="1" x14ac:dyDescent="0.25">
      <c r="A87" s="48">
        <v>77</v>
      </c>
      <c r="B87" s="19" t="s">
        <v>32</v>
      </c>
      <c r="C87" s="49" t="s">
        <v>58</v>
      </c>
      <c r="D87" s="49" t="s">
        <v>27</v>
      </c>
      <c r="E87" s="20" t="s">
        <v>46</v>
      </c>
      <c r="F87" s="21">
        <v>16469.229076943509</v>
      </c>
      <c r="G87" s="22">
        <v>1.042036122488875</v>
      </c>
      <c r="H87" s="23">
        <v>1.4999999999999999E-2</v>
      </c>
      <c r="I87" s="24">
        <v>16904.10863360346</v>
      </c>
    </row>
    <row r="88" spans="1:9" ht="12.75" customHeight="1" x14ac:dyDescent="0.25">
      <c r="A88" s="48">
        <v>78</v>
      </c>
      <c r="B88" s="19" t="s">
        <v>32</v>
      </c>
      <c r="C88" s="49" t="s">
        <v>58</v>
      </c>
      <c r="D88" s="49" t="s">
        <v>28</v>
      </c>
      <c r="E88" s="20" t="s">
        <v>47</v>
      </c>
      <c r="F88" s="21">
        <v>16734.313368369159</v>
      </c>
      <c r="G88" s="22">
        <v>1.0462017958176231</v>
      </c>
      <c r="H88" s="23">
        <v>1.4999999999999999E-2</v>
      </c>
      <c r="I88" s="24">
        <v>17244.856667296212</v>
      </c>
    </row>
    <row r="89" spans="1:9" ht="12.75" customHeight="1" x14ac:dyDescent="0.25">
      <c r="A89" s="48">
        <v>79</v>
      </c>
      <c r="B89" s="19" t="s">
        <v>32</v>
      </c>
      <c r="C89" s="49" t="s">
        <v>58</v>
      </c>
      <c r="D89" s="49" t="s">
        <v>29</v>
      </c>
      <c r="E89" s="20" t="s">
        <v>48</v>
      </c>
      <c r="F89" s="21">
        <v>16968.820261637451</v>
      </c>
      <c r="G89" s="22">
        <v>1.044995223684025</v>
      </c>
      <c r="H89" s="23">
        <v>1.4999999999999999E-2</v>
      </c>
      <c r="I89" s="24">
        <v>17466.351083089379</v>
      </c>
    </row>
    <row r="90" spans="1:9" ht="12.75" customHeight="1" x14ac:dyDescent="0.25">
      <c r="A90" s="48">
        <v>80</v>
      </c>
      <c r="B90" s="19" t="s">
        <v>32</v>
      </c>
      <c r="C90" s="49" t="s">
        <v>58</v>
      </c>
      <c r="D90" s="49" t="s">
        <v>30</v>
      </c>
      <c r="E90" s="20" t="s">
        <v>49</v>
      </c>
      <c r="F90" s="21">
        <v>16335.772386508001</v>
      </c>
      <c r="G90" s="22">
        <v>1.0387511550749671</v>
      </c>
      <c r="H90" s="23">
        <v>1.4999999999999999E-2</v>
      </c>
      <c r="I90" s="24">
        <v>16714.270398994031</v>
      </c>
    </row>
    <row r="91" spans="1:9" ht="12.75" customHeight="1" x14ac:dyDescent="0.25">
      <c r="A91" s="48">
        <v>81</v>
      </c>
      <c r="B91" s="19" t="s">
        <v>32</v>
      </c>
      <c r="C91" s="49" t="s">
        <v>58</v>
      </c>
      <c r="D91" s="49" t="s">
        <v>31</v>
      </c>
      <c r="E91" s="20" t="s">
        <v>50</v>
      </c>
      <c r="F91" s="21">
        <v>16508.839710879871</v>
      </c>
      <c r="G91" s="22">
        <v>1.0424594670162519</v>
      </c>
      <c r="H91" s="23">
        <v>1.4999999999999999E-2</v>
      </c>
      <c r="I91" s="24">
        <v>16951.649302369649</v>
      </c>
    </row>
    <row r="92" spans="1:9" ht="12.75" customHeight="1" x14ac:dyDescent="0.25">
      <c r="A92" s="48">
        <v>82</v>
      </c>
      <c r="B92" s="19" t="s">
        <v>33</v>
      </c>
      <c r="C92" s="49" t="s">
        <v>59</v>
      </c>
      <c r="D92" s="49" t="s">
        <v>23</v>
      </c>
      <c r="E92" s="20" t="s">
        <v>42</v>
      </c>
      <c r="F92" s="21">
        <v>46097.120618378292</v>
      </c>
      <c r="G92" s="22">
        <v>1.0685267983774109</v>
      </c>
      <c r="H92" s="23">
        <v>0.02</v>
      </c>
      <c r="I92" s="24">
        <v>48270.88853459766</v>
      </c>
    </row>
    <row r="93" spans="1:9" ht="12.75" customHeight="1" x14ac:dyDescent="0.25">
      <c r="A93" s="48">
        <v>83</v>
      </c>
      <c r="B93" s="19" t="s">
        <v>33</v>
      </c>
      <c r="C93" s="49" t="s">
        <v>59</v>
      </c>
      <c r="D93" s="49" t="s">
        <v>24</v>
      </c>
      <c r="E93" s="20" t="s">
        <v>43</v>
      </c>
      <c r="F93" s="21">
        <v>46866.238045496168</v>
      </c>
      <c r="G93" s="22">
        <v>1.068086305755245</v>
      </c>
      <c r="H93" s="23">
        <v>0.02</v>
      </c>
      <c r="I93" s="24">
        <v>49056.043317486728</v>
      </c>
    </row>
    <row r="94" spans="1:9" ht="12.75" customHeight="1" x14ac:dyDescent="0.25">
      <c r="A94" s="48">
        <v>84</v>
      </c>
      <c r="B94" s="19" t="s">
        <v>33</v>
      </c>
      <c r="C94" s="49" t="s">
        <v>59</v>
      </c>
      <c r="D94" s="49" t="s">
        <v>25</v>
      </c>
      <c r="E94" s="20" t="s">
        <v>44</v>
      </c>
      <c r="F94" s="21">
        <v>45173.521315786747</v>
      </c>
      <c r="G94" s="22">
        <v>1.068852909745825</v>
      </c>
      <c r="H94" s="23">
        <v>0.02</v>
      </c>
      <c r="I94" s="24">
        <v>47318.172707806807</v>
      </c>
    </row>
    <row r="95" spans="1:9" ht="12.75" customHeight="1" x14ac:dyDescent="0.25">
      <c r="A95" s="48">
        <v>85</v>
      </c>
      <c r="B95" s="19" t="s">
        <v>33</v>
      </c>
      <c r="C95" s="49" t="s">
        <v>59</v>
      </c>
      <c r="D95" s="49" t="s">
        <v>26</v>
      </c>
      <c r="E95" s="20" t="s">
        <v>45</v>
      </c>
      <c r="F95" s="21">
        <v>47692.913683322848</v>
      </c>
      <c r="G95" s="22">
        <v>1.0718054580209431</v>
      </c>
      <c r="H95" s="23">
        <v>0.02</v>
      </c>
      <c r="I95" s="24">
        <v>50095.174690813001</v>
      </c>
    </row>
    <row r="96" spans="1:9" ht="12.75" customHeight="1" x14ac:dyDescent="0.25">
      <c r="A96" s="48">
        <v>86</v>
      </c>
      <c r="B96" s="19" t="s">
        <v>33</v>
      </c>
      <c r="C96" s="49" t="s">
        <v>59</v>
      </c>
      <c r="D96" s="49" t="s">
        <v>27</v>
      </c>
      <c r="E96" s="20" t="s">
        <v>46</v>
      </c>
      <c r="F96" s="21">
        <v>46462.742640970428</v>
      </c>
      <c r="G96" s="22">
        <v>1.0776763599893491</v>
      </c>
      <c r="H96" s="23">
        <v>0.02</v>
      </c>
      <c r="I96" s="24">
        <v>49070.363377154034</v>
      </c>
    </row>
    <row r="97" spans="1:9" ht="12.75" customHeight="1" x14ac:dyDescent="0.25">
      <c r="A97" s="48">
        <v>87</v>
      </c>
      <c r="B97" s="19" t="s">
        <v>33</v>
      </c>
      <c r="C97" s="49" t="s">
        <v>59</v>
      </c>
      <c r="D97" s="49" t="s">
        <v>28</v>
      </c>
      <c r="E97" s="20" t="s">
        <v>47</v>
      </c>
      <c r="F97" s="21">
        <v>46609.565160917831</v>
      </c>
      <c r="G97" s="22">
        <v>1.0792771463606079</v>
      </c>
      <c r="H97" s="23">
        <v>0.02</v>
      </c>
      <c r="I97" s="24">
        <v>49298.545710384533</v>
      </c>
    </row>
    <row r="98" spans="1:9" ht="12.75" customHeight="1" x14ac:dyDescent="0.25">
      <c r="A98" s="48">
        <v>88</v>
      </c>
      <c r="B98" s="19" t="s">
        <v>33</v>
      </c>
      <c r="C98" s="49" t="s">
        <v>59</v>
      </c>
      <c r="D98" s="49" t="s">
        <v>29</v>
      </c>
      <c r="E98" s="20" t="s">
        <v>48</v>
      </c>
      <c r="F98" s="21">
        <v>50483.598312377057</v>
      </c>
      <c r="G98" s="22">
        <v>1.071886824626253</v>
      </c>
      <c r="H98" s="23">
        <v>0.02</v>
      </c>
      <c r="I98" s="24">
        <v>53030.449812945917</v>
      </c>
    </row>
    <row r="99" spans="1:9" ht="12.75" customHeight="1" x14ac:dyDescent="0.25">
      <c r="A99" s="48">
        <v>89</v>
      </c>
      <c r="B99" s="19" t="s">
        <v>33</v>
      </c>
      <c r="C99" s="49" t="s">
        <v>59</v>
      </c>
      <c r="D99" s="49" t="s">
        <v>30</v>
      </c>
      <c r="E99" s="20" t="s">
        <v>49</v>
      </c>
      <c r="F99" s="21">
        <v>46284.015470471037</v>
      </c>
      <c r="G99" s="22">
        <v>1.0683175553697011</v>
      </c>
      <c r="H99" s="23">
        <v>0.02</v>
      </c>
      <c r="I99" s="24">
        <v>48457.105734904893</v>
      </c>
    </row>
    <row r="100" spans="1:9" ht="12.75" customHeight="1" x14ac:dyDescent="0.25">
      <c r="A100" s="48">
        <v>90</v>
      </c>
      <c r="B100" s="19" t="s">
        <v>33</v>
      </c>
      <c r="C100" s="49" t="s">
        <v>59</v>
      </c>
      <c r="D100" s="49" t="s">
        <v>31</v>
      </c>
      <c r="E100" s="20" t="s">
        <v>50</v>
      </c>
      <c r="F100" s="21">
        <v>43443.333877985438</v>
      </c>
      <c r="G100" s="22">
        <v>1.0652143284183</v>
      </c>
      <c r="H100" s="23">
        <v>0.02</v>
      </c>
      <c r="I100" s="24">
        <v>45350.932486668447</v>
      </c>
    </row>
    <row r="101" spans="1:9" ht="12.75" customHeight="1" x14ac:dyDescent="0.25">
      <c r="A101" s="48">
        <v>91</v>
      </c>
      <c r="B101" s="19" t="s">
        <v>33</v>
      </c>
      <c r="C101" s="49" t="s">
        <v>60</v>
      </c>
      <c r="D101" s="49" t="s">
        <v>23</v>
      </c>
      <c r="E101" s="20" t="s">
        <v>42</v>
      </c>
      <c r="F101" s="21">
        <v>37889.371976666203</v>
      </c>
      <c r="G101" s="22">
        <v>1.07207069453472</v>
      </c>
      <c r="H101" s="23">
        <v>0.02</v>
      </c>
      <c r="I101" s="24">
        <v>39807.683623898673</v>
      </c>
    </row>
    <row r="102" spans="1:9" ht="12.75" customHeight="1" x14ac:dyDescent="0.25">
      <c r="A102" s="48">
        <v>92</v>
      </c>
      <c r="B102" s="19" t="s">
        <v>33</v>
      </c>
      <c r="C102" s="49" t="s">
        <v>60</v>
      </c>
      <c r="D102" s="49" t="s">
        <v>24</v>
      </c>
      <c r="E102" s="20" t="s">
        <v>43</v>
      </c>
      <c r="F102" s="21">
        <v>39485.38327894728</v>
      </c>
      <c r="G102" s="22">
        <v>1.0780920682226081</v>
      </c>
      <c r="H102" s="23">
        <v>0.02</v>
      </c>
      <c r="I102" s="24">
        <v>41717.500953287366</v>
      </c>
    </row>
    <row r="103" spans="1:9" ht="12.75" customHeight="1" x14ac:dyDescent="0.25">
      <c r="A103" s="48">
        <v>93</v>
      </c>
      <c r="B103" s="19" t="s">
        <v>33</v>
      </c>
      <c r="C103" s="49" t="s">
        <v>60</v>
      </c>
      <c r="D103" s="49" t="s">
        <v>25</v>
      </c>
      <c r="E103" s="20" t="s">
        <v>44</v>
      </c>
      <c r="F103" s="21">
        <v>38371.870653542632</v>
      </c>
      <c r="G103" s="22">
        <v>1.0781156055037291</v>
      </c>
      <c r="H103" s="23">
        <v>0.02</v>
      </c>
      <c r="I103" s="24">
        <v>40541.926312675801</v>
      </c>
    </row>
    <row r="104" spans="1:9" ht="12.75" customHeight="1" x14ac:dyDescent="0.25">
      <c r="A104" s="48">
        <v>94</v>
      </c>
      <c r="B104" s="19" t="s">
        <v>33</v>
      </c>
      <c r="C104" s="49" t="s">
        <v>60</v>
      </c>
      <c r="D104" s="49" t="s">
        <v>26</v>
      </c>
      <c r="E104" s="20" t="s">
        <v>45</v>
      </c>
      <c r="F104" s="21">
        <v>39884.102467634177</v>
      </c>
      <c r="G104" s="22">
        <v>1.0710659966698159</v>
      </c>
      <c r="H104" s="23">
        <v>0.02</v>
      </c>
      <c r="I104" s="24">
        <v>41864.135841562071</v>
      </c>
    </row>
    <row r="105" spans="1:9" ht="12.75" customHeight="1" x14ac:dyDescent="0.25">
      <c r="A105" s="48">
        <v>95</v>
      </c>
      <c r="B105" s="19" t="s">
        <v>33</v>
      </c>
      <c r="C105" s="49" t="s">
        <v>60</v>
      </c>
      <c r="D105" s="49" t="s">
        <v>27</v>
      </c>
      <c r="E105" s="20" t="s">
        <v>46</v>
      </c>
      <c r="F105" s="21">
        <v>39416.486900140459</v>
      </c>
      <c r="G105" s="22">
        <v>1.0845190274071721</v>
      </c>
      <c r="H105" s="23">
        <v>0.02</v>
      </c>
      <c r="I105" s="24">
        <v>41892.971436012958</v>
      </c>
    </row>
    <row r="106" spans="1:9" ht="12.75" customHeight="1" x14ac:dyDescent="0.25">
      <c r="A106" s="48">
        <v>96</v>
      </c>
      <c r="B106" s="19" t="s">
        <v>33</v>
      </c>
      <c r="C106" s="49" t="s">
        <v>60</v>
      </c>
      <c r="D106" s="49" t="s">
        <v>28</v>
      </c>
      <c r="E106" s="20" t="s">
        <v>47</v>
      </c>
      <c r="F106" s="21">
        <v>39997.809960126448</v>
      </c>
      <c r="G106" s="22">
        <v>1.088719102079917</v>
      </c>
      <c r="H106" s="23">
        <v>0.02</v>
      </c>
      <c r="I106" s="24">
        <v>42675.452150053003</v>
      </c>
    </row>
    <row r="107" spans="1:9" ht="12.75" customHeight="1" x14ac:dyDescent="0.25">
      <c r="A107" s="48">
        <v>97</v>
      </c>
      <c r="B107" s="19" t="s">
        <v>33</v>
      </c>
      <c r="C107" s="49" t="s">
        <v>60</v>
      </c>
      <c r="D107" s="49" t="s">
        <v>29</v>
      </c>
      <c r="E107" s="20" t="s">
        <v>48</v>
      </c>
      <c r="F107" s="21">
        <v>43559.978203177219</v>
      </c>
      <c r="G107" s="22">
        <v>1.083988893025307</v>
      </c>
      <c r="H107" s="23">
        <v>0.02</v>
      </c>
      <c r="I107" s="24">
        <v>46274.161901615204</v>
      </c>
    </row>
    <row r="108" spans="1:9" ht="12.75" customHeight="1" x14ac:dyDescent="0.25">
      <c r="A108" s="48">
        <v>98</v>
      </c>
      <c r="B108" s="19" t="s">
        <v>33</v>
      </c>
      <c r="C108" s="49" t="s">
        <v>60</v>
      </c>
      <c r="D108" s="49" t="s">
        <v>30</v>
      </c>
      <c r="E108" s="20" t="s">
        <v>49</v>
      </c>
      <c r="F108" s="21">
        <v>39965.892873772929</v>
      </c>
      <c r="G108" s="22">
        <v>1.0776115348861861</v>
      </c>
      <c r="H108" s="23">
        <v>0.02</v>
      </c>
      <c r="I108" s="24">
        <v>42206.353019547263</v>
      </c>
    </row>
    <row r="109" spans="1:9" ht="12.75" customHeight="1" x14ac:dyDescent="0.25">
      <c r="A109" s="48">
        <v>99</v>
      </c>
      <c r="B109" s="19" t="s">
        <v>33</v>
      </c>
      <c r="C109" s="49" t="s">
        <v>60</v>
      </c>
      <c r="D109" s="49" t="s">
        <v>31</v>
      </c>
      <c r="E109" s="20" t="s">
        <v>50</v>
      </c>
      <c r="F109" s="21">
        <v>36029.370237434698</v>
      </c>
      <c r="G109" s="22">
        <v>1.071892937761957</v>
      </c>
      <c r="H109" s="23">
        <v>0.02</v>
      </c>
      <c r="I109" s="24">
        <v>37847.234959326794</v>
      </c>
    </row>
    <row r="110" spans="1:9" ht="12.75" customHeight="1" x14ac:dyDescent="0.25">
      <c r="A110" s="48">
        <v>100</v>
      </c>
      <c r="B110" s="19" t="s">
        <v>33</v>
      </c>
      <c r="C110" s="49" t="s">
        <v>61</v>
      </c>
      <c r="D110" s="49" t="s">
        <v>23</v>
      </c>
      <c r="E110" s="20" t="s">
        <v>42</v>
      </c>
      <c r="F110" s="21">
        <v>29209.80394115235</v>
      </c>
      <c r="G110" s="22">
        <v>1.066577626556704</v>
      </c>
      <c r="H110" s="23">
        <v>0.02</v>
      </c>
      <c r="I110" s="24">
        <v>30531.432892546101</v>
      </c>
    </row>
    <row r="111" spans="1:9" ht="12.75" customHeight="1" x14ac:dyDescent="0.25">
      <c r="A111" s="48">
        <v>101</v>
      </c>
      <c r="B111" s="19" t="s">
        <v>33</v>
      </c>
      <c r="C111" s="49" t="s">
        <v>61</v>
      </c>
      <c r="D111" s="49" t="s">
        <v>24</v>
      </c>
      <c r="E111" s="20" t="s">
        <v>43</v>
      </c>
      <c r="F111" s="21">
        <v>30648.29871226328</v>
      </c>
      <c r="G111" s="22">
        <v>1.0559795517527031</v>
      </c>
      <c r="H111" s="23">
        <v>0.02</v>
      </c>
      <c r="I111" s="24">
        <v>31716.69720143556</v>
      </c>
    </row>
    <row r="112" spans="1:9" ht="12.75" customHeight="1" x14ac:dyDescent="0.25">
      <c r="A112" s="48">
        <v>102</v>
      </c>
      <c r="B112" s="19" t="s">
        <v>33</v>
      </c>
      <c r="C112" s="49" t="s">
        <v>61</v>
      </c>
      <c r="D112" s="49" t="s">
        <v>25</v>
      </c>
      <c r="E112" s="20" t="s">
        <v>44</v>
      </c>
      <c r="F112" s="21">
        <v>30057.354354915391</v>
      </c>
      <c r="G112" s="22">
        <v>1.0652458949050381</v>
      </c>
      <c r="H112" s="23">
        <v>0.02</v>
      </c>
      <c r="I112" s="24">
        <v>31378.103871514078</v>
      </c>
    </row>
    <row r="113" spans="1:9" ht="12.75" customHeight="1" x14ac:dyDescent="0.25">
      <c r="A113" s="48">
        <v>103</v>
      </c>
      <c r="B113" s="19" t="s">
        <v>33</v>
      </c>
      <c r="C113" s="49" t="s">
        <v>61</v>
      </c>
      <c r="D113" s="49" t="s">
        <v>26</v>
      </c>
      <c r="E113" s="20" t="s">
        <v>45</v>
      </c>
      <c r="F113" s="21">
        <v>33007.470504735553</v>
      </c>
      <c r="G113" s="22">
        <v>1.069572054323312</v>
      </c>
      <c r="H113" s="23">
        <v>0.02</v>
      </c>
      <c r="I113" s="24">
        <v>34597.790675050812</v>
      </c>
    </row>
    <row r="114" spans="1:9" ht="12.75" customHeight="1" x14ac:dyDescent="0.25">
      <c r="A114" s="48">
        <v>104</v>
      </c>
      <c r="B114" s="19" t="s">
        <v>33</v>
      </c>
      <c r="C114" s="49" t="s">
        <v>61</v>
      </c>
      <c r="D114" s="49" t="s">
        <v>27</v>
      </c>
      <c r="E114" s="20" t="s">
        <v>46</v>
      </c>
      <c r="F114" s="21">
        <v>31046.249825927142</v>
      </c>
      <c r="G114" s="22">
        <v>1.075101593250001</v>
      </c>
      <c r="H114" s="23">
        <v>0.02</v>
      </c>
      <c r="I114" s="24">
        <v>32710.315199246001</v>
      </c>
    </row>
    <row r="115" spans="1:9" ht="12.75" customHeight="1" x14ac:dyDescent="0.25">
      <c r="A115" s="48">
        <v>105</v>
      </c>
      <c r="B115" s="19" t="s">
        <v>33</v>
      </c>
      <c r="C115" s="49" t="s">
        <v>61</v>
      </c>
      <c r="D115" s="49" t="s">
        <v>28</v>
      </c>
      <c r="E115" s="20" t="s">
        <v>47</v>
      </c>
      <c r="F115" s="21">
        <v>31441.22263614917</v>
      </c>
      <c r="G115" s="22">
        <v>1.074762872751911</v>
      </c>
      <c r="H115" s="23">
        <v>0.02</v>
      </c>
      <c r="I115" s="24">
        <v>33116.021587994903</v>
      </c>
    </row>
    <row r="116" spans="1:9" ht="12.75" customHeight="1" x14ac:dyDescent="0.25">
      <c r="A116" s="48">
        <v>106</v>
      </c>
      <c r="B116" s="19" t="s">
        <v>33</v>
      </c>
      <c r="C116" s="49" t="s">
        <v>61</v>
      </c>
      <c r="D116" s="49" t="s">
        <v>29</v>
      </c>
      <c r="E116" s="20" t="s">
        <v>48</v>
      </c>
      <c r="F116" s="21">
        <v>35980.004596768697</v>
      </c>
      <c r="G116" s="22">
        <v>1.071640585259263</v>
      </c>
      <c r="H116" s="23">
        <v>0.02</v>
      </c>
      <c r="I116" s="24">
        <v>37786.480520037927</v>
      </c>
    </row>
    <row r="117" spans="1:9" ht="12.75" customHeight="1" x14ac:dyDescent="0.25">
      <c r="A117" s="48">
        <v>107</v>
      </c>
      <c r="B117" s="19" t="s">
        <v>33</v>
      </c>
      <c r="C117" s="49" t="s">
        <v>61</v>
      </c>
      <c r="D117" s="49" t="s">
        <v>30</v>
      </c>
      <c r="E117" s="20" t="s">
        <v>49</v>
      </c>
      <c r="F117" s="21">
        <v>30206.122859068899</v>
      </c>
      <c r="G117" s="22">
        <v>1.0588535888424511</v>
      </c>
      <c r="H117" s="23">
        <v>0.02</v>
      </c>
      <c r="I117" s="24">
        <v>31344.184362454271</v>
      </c>
    </row>
    <row r="118" spans="1:9" ht="12.75" customHeight="1" x14ac:dyDescent="0.25">
      <c r="A118" s="48">
        <v>108</v>
      </c>
      <c r="B118" s="19" t="s">
        <v>33</v>
      </c>
      <c r="C118" s="49" t="s">
        <v>61</v>
      </c>
      <c r="D118" s="49" t="s">
        <v>31</v>
      </c>
      <c r="E118" s="20" t="s">
        <v>50</v>
      </c>
      <c r="F118" s="21">
        <v>28682.695249886929</v>
      </c>
      <c r="G118" s="22">
        <v>1.068756802066136</v>
      </c>
      <c r="H118" s="23">
        <v>0.02</v>
      </c>
      <c r="I118" s="24">
        <v>30041.729136908569</v>
      </c>
    </row>
    <row r="119" spans="1:9" ht="12.75" customHeight="1" x14ac:dyDescent="0.25">
      <c r="A119" s="48">
        <v>109</v>
      </c>
      <c r="B119" s="19" t="s">
        <v>34</v>
      </c>
      <c r="C119" s="49" t="s">
        <v>62</v>
      </c>
      <c r="D119" s="49" t="s">
        <v>23</v>
      </c>
      <c r="E119" s="20" t="s">
        <v>42</v>
      </c>
      <c r="F119" s="21">
        <v>33131.20237070592</v>
      </c>
      <c r="G119" s="22">
        <v>1.0424318562530239</v>
      </c>
      <c r="H119" s="23">
        <v>0.02</v>
      </c>
      <c r="I119" s="24">
        <v>33846.280371445762</v>
      </c>
    </row>
    <row r="120" spans="1:9" ht="12.75" customHeight="1" x14ac:dyDescent="0.25">
      <c r="A120" s="48">
        <v>110</v>
      </c>
      <c r="B120" s="19" t="s">
        <v>34</v>
      </c>
      <c r="C120" s="49" t="s">
        <v>62</v>
      </c>
      <c r="D120" s="49" t="s">
        <v>24</v>
      </c>
      <c r="E120" s="20" t="s">
        <v>43</v>
      </c>
      <c r="F120" s="21">
        <v>31727.024744359329</v>
      </c>
      <c r="G120" s="22">
        <v>1.027633914262724</v>
      </c>
      <c r="H120" s="23">
        <v>0.02</v>
      </c>
      <c r="I120" s="24">
        <v>31951.69129343715</v>
      </c>
    </row>
    <row r="121" spans="1:9" ht="12.75" customHeight="1" x14ac:dyDescent="0.25">
      <c r="A121" s="48">
        <v>111</v>
      </c>
      <c r="B121" s="19" t="s">
        <v>34</v>
      </c>
      <c r="C121" s="49" t="s">
        <v>62</v>
      </c>
      <c r="D121" s="49" t="s">
        <v>25</v>
      </c>
      <c r="E121" s="20" t="s">
        <v>44</v>
      </c>
      <c r="F121" s="21">
        <v>32147.62958177385</v>
      </c>
      <c r="G121" s="22">
        <v>1.0383516549227549</v>
      </c>
      <c r="H121" s="23">
        <v>0.02</v>
      </c>
      <c r="I121" s="24">
        <v>32712.933490517022</v>
      </c>
    </row>
    <row r="122" spans="1:9" ht="12.75" customHeight="1" x14ac:dyDescent="0.25">
      <c r="A122" s="48">
        <v>112</v>
      </c>
      <c r="B122" s="19" t="s">
        <v>34</v>
      </c>
      <c r="C122" s="49" t="s">
        <v>62</v>
      </c>
      <c r="D122" s="49" t="s">
        <v>26</v>
      </c>
      <c r="E122" s="20" t="s">
        <v>45</v>
      </c>
      <c r="F122" s="21">
        <v>30607.474826202069</v>
      </c>
      <c r="G122" s="22">
        <v>1.034091054186248</v>
      </c>
      <c r="H122" s="23">
        <v>0.02</v>
      </c>
      <c r="I122" s="24">
        <v>31017.897590826218</v>
      </c>
    </row>
    <row r="123" spans="1:9" ht="12.75" customHeight="1" x14ac:dyDescent="0.25">
      <c r="A123" s="48">
        <v>113</v>
      </c>
      <c r="B123" s="19" t="s">
        <v>34</v>
      </c>
      <c r="C123" s="49" t="s">
        <v>62</v>
      </c>
      <c r="D123" s="49" t="s">
        <v>27</v>
      </c>
      <c r="E123" s="20" t="s">
        <v>46</v>
      </c>
      <c r="F123" s="21">
        <v>31513.22325984796</v>
      </c>
      <c r="G123" s="22">
        <v>1.041642627711564</v>
      </c>
      <c r="H123" s="23">
        <v>0.02</v>
      </c>
      <c r="I123" s="24">
        <v>32169.006350368199</v>
      </c>
    </row>
    <row r="124" spans="1:9" ht="12.75" customHeight="1" x14ac:dyDescent="0.25">
      <c r="A124" s="48">
        <v>114</v>
      </c>
      <c r="B124" s="19" t="s">
        <v>34</v>
      </c>
      <c r="C124" s="49" t="s">
        <v>62</v>
      </c>
      <c r="D124" s="49" t="s">
        <v>28</v>
      </c>
      <c r="E124" s="20" t="s">
        <v>47</v>
      </c>
      <c r="F124" s="21">
        <v>33330.348272435949</v>
      </c>
      <c r="G124" s="22">
        <v>1.056249161872709</v>
      </c>
      <c r="H124" s="23">
        <v>0.02</v>
      </c>
      <c r="I124" s="24">
        <v>34501.049379132222</v>
      </c>
    </row>
    <row r="125" spans="1:9" ht="12.75" customHeight="1" x14ac:dyDescent="0.25">
      <c r="A125" s="48">
        <v>115</v>
      </c>
      <c r="B125" s="19" t="s">
        <v>34</v>
      </c>
      <c r="C125" s="49" t="s">
        <v>62</v>
      </c>
      <c r="D125" s="49" t="s">
        <v>29</v>
      </c>
      <c r="E125" s="20" t="s">
        <v>48</v>
      </c>
      <c r="F125" s="21">
        <v>33534.456032317881</v>
      </c>
      <c r="G125" s="22">
        <v>1.0272322364195361</v>
      </c>
      <c r="H125" s="23">
        <v>0.02</v>
      </c>
      <c r="I125" s="24">
        <v>33758.72078184667</v>
      </c>
    </row>
    <row r="126" spans="1:9" ht="12.75" customHeight="1" x14ac:dyDescent="0.25">
      <c r="A126" s="48">
        <v>116</v>
      </c>
      <c r="B126" s="19" t="s">
        <v>34</v>
      </c>
      <c r="C126" s="49" t="s">
        <v>62</v>
      </c>
      <c r="D126" s="49" t="s">
        <v>30</v>
      </c>
      <c r="E126" s="20" t="s">
        <v>49</v>
      </c>
      <c r="F126" s="21">
        <v>29214.410224137369</v>
      </c>
      <c r="G126" s="22">
        <v>1.038980142863549</v>
      </c>
      <c r="H126" s="23">
        <v>0.02</v>
      </c>
      <c r="I126" s="24">
        <v>29746.128266181619</v>
      </c>
    </row>
    <row r="127" spans="1:9" ht="12.75" customHeight="1" x14ac:dyDescent="0.25">
      <c r="A127" s="48">
        <v>117</v>
      </c>
      <c r="B127" s="19" t="s">
        <v>34</v>
      </c>
      <c r="C127" s="49" t="s">
        <v>62</v>
      </c>
      <c r="D127" s="49" t="s">
        <v>31</v>
      </c>
      <c r="E127" s="20" t="s">
        <v>50</v>
      </c>
      <c r="F127" s="21">
        <v>30751.051188033842</v>
      </c>
      <c r="G127" s="22">
        <v>1.0459174275542751</v>
      </c>
      <c r="H127" s="23">
        <v>0.02</v>
      </c>
      <c r="I127" s="24">
        <v>31519.799146114619</v>
      </c>
    </row>
    <row r="128" spans="1:9" ht="12.75" customHeight="1" x14ac:dyDescent="0.25">
      <c r="A128" s="48">
        <v>118</v>
      </c>
      <c r="B128" s="19" t="s">
        <v>34</v>
      </c>
      <c r="C128" s="49" t="s">
        <v>63</v>
      </c>
      <c r="D128" s="49" t="s">
        <v>23</v>
      </c>
      <c r="E128" s="20" t="s">
        <v>42</v>
      </c>
      <c r="F128" s="21">
        <v>18599.990204586069</v>
      </c>
      <c r="G128" s="22">
        <v>1.0243743398813441</v>
      </c>
      <c r="H128" s="23">
        <v>0.02</v>
      </c>
      <c r="I128" s="24">
        <v>18672.28563386988</v>
      </c>
    </row>
    <row r="129" spans="1:9" ht="12.75" customHeight="1" x14ac:dyDescent="0.25">
      <c r="A129" s="48">
        <v>119</v>
      </c>
      <c r="B129" s="19" t="s">
        <v>34</v>
      </c>
      <c r="C129" s="49" t="s">
        <v>63</v>
      </c>
      <c r="D129" s="49" t="s">
        <v>24</v>
      </c>
      <c r="E129" s="20" t="s">
        <v>43</v>
      </c>
      <c r="F129" s="21">
        <v>18350.037940041479</v>
      </c>
      <c r="G129" s="22">
        <v>1.0245338296017581</v>
      </c>
      <c r="H129" s="23">
        <v>0.02</v>
      </c>
      <c r="I129" s="24">
        <v>18424.229951167272</v>
      </c>
    </row>
    <row r="130" spans="1:9" ht="12.75" customHeight="1" x14ac:dyDescent="0.25">
      <c r="A130" s="48">
        <v>120</v>
      </c>
      <c r="B130" s="19" t="s">
        <v>34</v>
      </c>
      <c r="C130" s="49" t="s">
        <v>63</v>
      </c>
      <c r="D130" s="49" t="s">
        <v>25</v>
      </c>
      <c r="E130" s="20" t="s">
        <v>44</v>
      </c>
      <c r="F130" s="21">
        <v>18067.639096629671</v>
      </c>
      <c r="G130" s="22">
        <v>1.0255439408017479</v>
      </c>
      <c r="H130" s="23">
        <v>0.02</v>
      </c>
      <c r="I130" s="24">
        <v>18158.574644138491</v>
      </c>
    </row>
    <row r="131" spans="1:9" ht="12.75" customHeight="1" x14ac:dyDescent="0.25">
      <c r="A131" s="48">
        <v>121</v>
      </c>
      <c r="B131" s="19" t="s">
        <v>34</v>
      </c>
      <c r="C131" s="49" t="s">
        <v>63</v>
      </c>
      <c r="D131" s="49" t="s">
        <v>26</v>
      </c>
      <c r="E131" s="20" t="s">
        <v>45</v>
      </c>
      <c r="F131" s="21">
        <v>17621.583392887929</v>
      </c>
      <c r="G131" s="22">
        <v>1.025381539312392</v>
      </c>
      <c r="H131" s="23">
        <v>0.02</v>
      </c>
      <c r="I131" s="24">
        <v>17707.469378430691</v>
      </c>
    </row>
    <row r="132" spans="1:9" ht="12.75" customHeight="1" x14ac:dyDescent="0.25">
      <c r="A132" s="48">
        <v>122</v>
      </c>
      <c r="B132" s="19" t="s">
        <v>34</v>
      </c>
      <c r="C132" s="49" t="s">
        <v>63</v>
      </c>
      <c r="D132" s="49" t="s">
        <v>27</v>
      </c>
      <c r="E132" s="20" t="s">
        <v>46</v>
      </c>
      <c r="F132" s="21">
        <v>18213.524009218188</v>
      </c>
      <c r="G132" s="22">
        <v>1.028891305581044</v>
      </c>
      <c r="H132" s="23">
        <v>0.02</v>
      </c>
      <c r="I132" s="24">
        <v>18364.941767134649</v>
      </c>
    </row>
    <row r="133" spans="1:9" ht="12.75" customHeight="1" x14ac:dyDescent="0.25">
      <c r="A133" s="48">
        <v>123</v>
      </c>
      <c r="B133" s="19" t="s">
        <v>34</v>
      </c>
      <c r="C133" s="49" t="s">
        <v>63</v>
      </c>
      <c r="D133" s="49" t="s">
        <v>28</v>
      </c>
      <c r="E133" s="20" t="s">
        <v>47</v>
      </c>
      <c r="F133" s="21">
        <v>18942.57082387089</v>
      </c>
      <c r="G133" s="22">
        <v>1.035278306583536</v>
      </c>
      <c r="H133" s="23">
        <v>0.02</v>
      </c>
      <c r="I133" s="24">
        <v>19218.615991978251</v>
      </c>
    </row>
    <row r="134" spans="1:9" ht="12.75" customHeight="1" x14ac:dyDescent="0.25">
      <c r="A134" s="48">
        <v>124</v>
      </c>
      <c r="B134" s="19" t="s">
        <v>34</v>
      </c>
      <c r="C134" s="49" t="s">
        <v>63</v>
      </c>
      <c r="D134" s="49" t="s">
        <v>29</v>
      </c>
      <c r="E134" s="20" t="s">
        <v>48</v>
      </c>
      <c r="F134" s="21">
        <v>19644.687737144959</v>
      </c>
      <c r="G134" s="22">
        <v>1.0298876591096691</v>
      </c>
      <c r="H134" s="23">
        <v>0.02</v>
      </c>
      <c r="I134" s="24">
        <v>19827.185038197669</v>
      </c>
    </row>
    <row r="135" spans="1:9" ht="12.75" customHeight="1" x14ac:dyDescent="0.25">
      <c r="A135" s="48">
        <v>125</v>
      </c>
      <c r="B135" s="19" t="s">
        <v>34</v>
      </c>
      <c r="C135" s="49" t="s">
        <v>63</v>
      </c>
      <c r="D135" s="49" t="s">
        <v>30</v>
      </c>
      <c r="E135" s="20" t="s">
        <v>49</v>
      </c>
      <c r="F135" s="21">
        <v>17915.20640137239</v>
      </c>
      <c r="G135" s="22">
        <v>1.031289395884798</v>
      </c>
      <c r="H135" s="23">
        <v>0.02</v>
      </c>
      <c r="I135" s="24">
        <v>18106.247139086328</v>
      </c>
    </row>
    <row r="136" spans="1:9" ht="12.75" customHeight="1" x14ac:dyDescent="0.25">
      <c r="A136" s="48">
        <v>126</v>
      </c>
      <c r="B136" s="19" t="s">
        <v>34</v>
      </c>
      <c r="C136" s="49" t="s">
        <v>63</v>
      </c>
      <c r="D136" s="49" t="s">
        <v>31</v>
      </c>
      <c r="E136" s="20" t="s">
        <v>50</v>
      </c>
      <c r="F136" s="21">
        <v>18036.39422680988</v>
      </c>
      <c r="G136" s="22">
        <v>1.031457096000743</v>
      </c>
      <c r="H136" s="23">
        <v>0.02</v>
      </c>
      <c r="I136" s="24">
        <v>18231.691475279658</v>
      </c>
    </row>
    <row r="137" spans="1:9" ht="12.75" customHeight="1" x14ac:dyDescent="0.25">
      <c r="A137" s="48">
        <v>127</v>
      </c>
      <c r="B137" s="19" t="s">
        <v>34</v>
      </c>
      <c r="C137" s="49" t="s">
        <v>64</v>
      </c>
      <c r="D137" s="49" t="s">
        <v>23</v>
      </c>
      <c r="E137" s="20" t="s">
        <v>42</v>
      </c>
      <c r="F137" s="21">
        <v>45506.678975272123</v>
      </c>
      <c r="G137" s="22">
        <v>1.070144688928482</v>
      </c>
      <c r="H137" s="23">
        <v>0.02</v>
      </c>
      <c r="I137" s="24">
        <v>47724.75619983764</v>
      </c>
    </row>
    <row r="138" spans="1:9" ht="12.75" customHeight="1" x14ac:dyDescent="0.25">
      <c r="A138" s="48">
        <v>128</v>
      </c>
      <c r="B138" s="19" t="s">
        <v>34</v>
      </c>
      <c r="C138" s="49" t="s">
        <v>64</v>
      </c>
      <c r="D138" s="49" t="s">
        <v>24</v>
      </c>
      <c r="E138" s="20" t="s">
        <v>43</v>
      </c>
      <c r="F138" s="21">
        <v>46762.664348517501</v>
      </c>
      <c r="G138" s="22">
        <v>1.0639202207229881</v>
      </c>
      <c r="H138" s="23">
        <v>0.02</v>
      </c>
      <c r="I138" s="24">
        <v>48756.709291764302</v>
      </c>
    </row>
    <row r="139" spans="1:9" ht="12.75" customHeight="1" x14ac:dyDescent="0.25">
      <c r="A139" s="48">
        <v>129</v>
      </c>
      <c r="B139" s="19" t="s">
        <v>34</v>
      </c>
      <c r="C139" s="49" t="s">
        <v>64</v>
      </c>
      <c r="D139" s="49" t="s">
        <v>25</v>
      </c>
      <c r="E139" s="20" t="s">
        <v>44</v>
      </c>
      <c r="F139" s="21">
        <v>44502.527431463182</v>
      </c>
      <c r="G139" s="22">
        <v>1.0680159749292411</v>
      </c>
      <c r="H139" s="23">
        <v>0.02</v>
      </c>
      <c r="I139" s="24">
        <v>46578.822017098828</v>
      </c>
    </row>
    <row r="140" spans="1:9" ht="12.75" customHeight="1" x14ac:dyDescent="0.25">
      <c r="A140" s="48">
        <v>130</v>
      </c>
      <c r="B140" s="19" t="s">
        <v>34</v>
      </c>
      <c r="C140" s="49" t="s">
        <v>64</v>
      </c>
      <c r="D140" s="49" t="s">
        <v>26</v>
      </c>
      <c r="E140" s="20" t="s">
        <v>45</v>
      </c>
      <c r="F140" s="21">
        <v>45548.947392826653</v>
      </c>
      <c r="G140" s="22">
        <v>1.058952042098726</v>
      </c>
      <c r="H140" s="23">
        <v>0.02</v>
      </c>
      <c r="I140" s="24">
        <v>47269.467839939622</v>
      </c>
    </row>
    <row r="141" spans="1:9" ht="12.75" customHeight="1" x14ac:dyDescent="0.25">
      <c r="A141" s="48">
        <v>131</v>
      </c>
      <c r="B141" s="19" t="s">
        <v>34</v>
      </c>
      <c r="C141" s="49" t="s">
        <v>64</v>
      </c>
      <c r="D141" s="49" t="s">
        <v>27</v>
      </c>
      <c r="E141" s="20" t="s">
        <v>46</v>
      </c>
      <c r="F141" s="21">
        <v>45902.680227072327</v>
      </c>
      <c r="G141" s="22">
        <v>1.0732950156354679</v>
      </c>
      <c r="H141" s="23">
        <v>0.02</v>
      </c>
      <c r="I141" s="24">
        <v>48281.775534184962</v>
      </c>
    </row>
    <row r="142" spans="1:9" ht="12.75" customHeight="1" x14ac:dyDescent="0.25">
      <c r="A142" s="48">
        <v>132</v>
      </c>
      <c r="B142" s="19" t="s">
        <v>34</v>
      </c>
      <c r="C142" s="49" t="s">
        <v>64</v>
      </c>
      <c r="D142" s="49" t="s">
        <v>28</v>
      </c>
      <c r="E142" s="20" t="s">
        <v>47</v>
      </c>
      <c r="F142" s="21">
        <v>46321.998814165418</v>
      </c>
      <c r="G142" s="22">
        <v>1.0763861261283501</v>
      </c>
      <c r="H142" s="23">
        <v>0.02</v>
      </c>
      <c r="I142" s="24">
        <v>48863.149720939473</v>
      </c>
    </row>
    <row r="143" spans="1:9" ht="12.75" customHeight="1" x14ac:dyDescent="0.25">
      <c r="A143" s="48">
        <v>133</v>
      </c>
      <c r="B143" s="19" t="s">
        <v>34</v>
      </c>
      <c r="C143" s="49" t="s">
        <v>64</v>
      </c>
      <c r="D143" s="49" t="s">
        <v>29</v>
      </c>
      <c r="E143" s="20" t="s">
        <v>48</v>
      </c>
      <c r="F143" s="21">
        <v>50258.732458620878</v>
      </c>
      <c r="G143" s="22">
        <v>1.0730844261380761</v>
      </c>
      <c r="H143" s="23">
        <v>0.02</v>
      </c>
      <c r="I143" s="24">
        <v>52853.225817210543</v>
      </c>
    </row>
    <row r="144" spans="1:9" ht="12.75" customHeight="1" x14ac:dyDescent="0.25">
      <c r="A144" s="48">
        <v>134</v>
      </c>
      <c r="B144" s="19" t="s">
        <v>34</v>
      </c>
      <c r="C144" s="49" t="s">
        <v>64</v>
      </c>
      <c r="D144" s="49" t="s">
        <v>30</v>
      </c>
      <c r="E144" s="20" t="s">
        <v>49</v>
      </c>
      <c r="F144" s="21">
        <v>46212.390417474569</v>
      </c>
      <c r="G144" s="22">
        <v>1.071395174883637</v>
      </c>
      <c r="H144" s="23">
        <v>0.02</v>
      </c>
      <c r="I144" s="24">
        <v>48521.497470858631</v>
      </c>
    </row>
    <row r="145" spans="1:9" ht="12.75" customHeight="1" x14ac:dyDescent="0.25">
      <c r="A145" s="48">
        <v>135</v>
      </c>
      <c r="B145" s="19" t="s">
        <v>34</v>
      </c>
      <c r="C145" s="49" t="s">
        <v>64</v>
      </c>
      <c r="D145" s="49" t="s">
        <v>31</v>
      </c>
      <c r="E145" s="20" t="s">
        <v>50</v>
      </c>
      <c r="F145" s="21">
        <v>43664.142254064231</v>
      </c>
      <c r="G145" s="22">
        <v>1.0640610232517751</v>
      </c>
      <c r="H145" s="23">
        <v>0.02</v>
      </c>
      <c r="I145" s="24">
        <v>45532.085648545217</v>
      </c>
    </row>
    <row r="146" spans="1:9" ht="12.75" customHeight="1" x14ac:dyDescent="0.25">
      <c r="A146" s="48">
        <v>136</v>
      </c>
      <c r="B146" s="19" t="s">
        <v>34</v>
      </c>
      <c r="C146" s="49" t="s">
        <v>65</v>
      </c>
      <c r="D146" s="49" t="s">
        <v>23</v>
      </c>
      <c r="E146" s="20" t="s">
        <v>42</v>
      </c>
      <c r="F146" s="21">
        <v>36648.402504936414</v>
      </c>
      <c r="G146" s="22">
        <v>1.068898964082013</v>
      </c>
      <c r="H146" s="23">
        <v>0.02</v>
      </c>
      <c r="I146" s="24">
        <v>38389.970683331427</v>
      </c>
    </row>
    <row r="147" spans="1:9" ht="12.75" customHeight="1" x14ac:dyDescent="0.25">
      <c r="A147" s="48">
        <v>137</v>
      </c>
      <c r="B147" s="19" t="s">
        <v>34</v>
      </c>
      <c r="C147" s="49" t="s">
        <v>65</v>
      </c>
      <c r="D147" s="49" t="s">
        <v>24</v>
      </c>
      <c r="E147" s="20" t="s">
        <v>43</v>
      </c>
      <c r="F147" s="21">
        <v>37571.163658104357</v>
      </c>
      <c r="G147" s="22">
        <v>1.069137797485826</v>
      </c>
      <c r="H147" s="23">
        <v>0.02</v>
      </c>
      <c r="I147" s="24">
        <v>39365.376139157102</v>
      </c>
    </row>
    <row r="148" spans="1:9" ht="12.75" customHeight="1" x14ac:dyDescent="0.25">
      <c r="A148" s="48">
        <v>138</v>
      </c>
      <c r="B148" s="19" t="s">
        <v>34</v>
      </c>
      <c r="C148" s="49" t="s">
        <v>65</v>
      </c>
      <c r="D148" s="49" t="s">
        <v>25</v>
      </c>
      <c r="E148" s="20" t="s">
        <v>44</v>
      </c>
      <c r="F148" s="21">
        <v>35827.838073138308</v>
      </c>
      <c r="G148" s="22">
        <v>1.0684930875075871</v>
      </c>
      <c r="H148" s="23">
        <v>0.02</v>
      </c>
      <c r="I148" s="24">
        <v>37516.161375059637</v>
      </c>
    </row>
    <row r="149" spans="1:9" ht="12.75" customHeight="1" x14ac:dyDescent="0.25">
      <c r="A149" s="48">
        <v>139</v>
      </c>
      <c r="B149" s="19" t="s">
        <v>34</v>
      </c>
      <c r="C149" s="49" t="s">
        <v>65</v>
      </c>
      <c r="D149" s="49" t="s">
        <v>26</v>
      </c>
      <c r="E149" s="20" t="s">
        <v>45</v>
      </c>
      <c r="F149" s="21">
        <v>36774.029050740952</v>
      </c>
      <c r="G149" s="22">
        <v>1.063340074979388</v>
      </c>
      <c r="H149" s="23">
        <v>0.02</v>
      </c>
      <c r="I149" s="24">
        <v>38321.232831946909</v>
      </c>
    </row>
    <row r="150" spans="1:9" ht="12.75" customHeight="1" x14ac:dyDescent="0.25">
      <c r="A150" s="48">
        <v>140</v>
      </c>
      <c r="B150" s="19" t="s">
        <v>34</v>
      </c>
      <c r="C150" s="49" t="s">
        <v>65</v>
      </c>
      <c r="D150" s="49" t="s">
        <v>27</v>
      </c>
      <c r="E150" s="20" t="s">
        <v>46</v>
      </c>
      <c r="F150" s="21">
        <v>37893.276004640153</v>
      </c>
      <c r="G150" s="22">
        <v>1.0812366513543541</v>
      </c>
      <c r="H150" s="23">
        <v>0.02</v>
      </c>
      <c r="I150" s="24">
        <v>40152.166878981297</v>
      </c>
    </row>
    <row r="151" spans="1:9" ht="12.75" customHeight="1" x14ac:dyDescent="0.25">
      <c r="A151" s="48">
        <v>141</v>
      </c>
      <c r="B151" s="19" t="s">
        <v>34</v>
      </c>
      <c r="C151" s="49" t="s">
        <v>65</v>
      </c>
      <c r="D151" s="49" t="s">
        <v>28</v>
      </c>
      <c r="E151" s="20" t="s">
        <v>47</v>
      </c>
      <c r="F151" s="21">
        <v>38598.38040450211</v>
      </c>
      <c r="G151" s="22">
        <v>1.084264247006187</v>
      </c>
      <c r="H151" s="23">
        <v>0.02</v>
      </c>
      <c r="I151" s="24">
        <v>41013.826987646942</v>
      </c>
    </row>
    <row r="152" spans="1:9" ht="12.75" customHeight="1" x14ac:dyDescent="0.25">
      <c r="A152" s="48">
        <v>142</v>
      </c>
      <c r="B152" s="19" t="s">
        <v>34</v>
      </c>
      <c r="C152" s="49" t="s">
        <v>65</v>
      </c>
      <c r="D152" s="49" t="s">
        <v>29</v>
      </c>
      <c r="E152" s="20" t="s">
        <v>48</v>
      </c>
      <c r="F152" s="21">
        <v>42001.61652464042</v>
      </c>
      <c r="G152" s="22">
        <v>1.0766695697765749</v>
      </c>
      <c r="H152" s="23">
        <v>0.02</v>
      </c>
      <c r="I152" s="24">
        <v>44317.425145635149</v>
      </c>
    </row>
    <row r="153" spans="1:9" ht="12.75" customHeight="1" x14ac:dyDescent="0.25">
      <c r="A153" s="48">
        <v>143</v>
      </c>
      <c r="B153" s="19" t="s">
        <v>34</v>
      </c>
      <c r="C153" s="49" t="s">
        <v>65</v>
      </c>
      <c r="D153" s="49" t="s">
        <v>30</v>
      </c>
      <c r="E153" s="20" t="s">
        <v>49</v>
      </c>
      <c r="F153" s="21">
        <v>37360.068686252584</v>
      </c>
      <c r="G153" s="22">
        <v>1.0721134464421589</v>
      </c>
      <c r="H153" s="23">
        <v>0.02</v>
      </c>
      <c r="I153" s="24">
        <v>39253.147358563372</v>
      </c>
    </row>
    <row r="154" spans="1:9" ht="12.75" customHeight="1" x14ac:dyDescent="0.25">
      <c r="A154" s="48">
        <v>144</v>
      </c>
      <c r="B154" s="19" t="s">
        <v>34</v>
      </c>
      <c r="C154" s="49" t="s">
        <v>65</v>
      </c>
      <c r="D154" s="49" t="s">
        <v>31</v>
      </c>
      <c r="E154" s="20" t="s">
        <v>50</v>
      </c>
      <c r="F154" s="21">
        <v>34833.960513021317</v>
      </c>
      <c r="G154" s="22">
        <v>1.070446315870073</v>
      </c>
      <c r="H154" s="23">
        <v>0.02</v>
      </c>
      <c r="I154" s="24">
        <v>36542.127004360729</v>
      </c>
    </row>
    <row r="155" spans="1:9" ht="12.75" customHeight="1" x14ac:dyDescent="0.25">
      <c r="A155" s="48">
        <v>145</v>
      </c>
      <c r="B155" s="19" t="s">
        <v>35</v>
      </c>
      <c r="C155" s="49" t="s">
        <v>66</v>
      </c>
      <c r="D155" s="49" t="s">
        <v>23</v>
      </c>
      <c r="E155" s="20" t="s">
        <v>42</v>
      </c>
      <c r="F155" s="21">
        <v>36105.841928905968</v>
      </c>
      <c r="G155" s="22">
        <v>1.02504413129733</v>
      </c>
      <c r="H155" s="23">
        <v>0.02</v>
      </c>
      <c r="I155" s="24">
        <v>36269.879747278632</v>
      </c>
    </row>
    <row r="156" spans="1:9" ht="12.75" customHeight="1" x14ac:dyDescent="0.25">
      <c r="A156" s="48">
        <v>146</v>
      </c>
      <c r="B156" s="19" t="s">
        <v>35</v>
      </c>
      <c r="C156" s="49" t="s">
        <v>66</v>
      </c>
      <c r="D156" s="49" t="s">
        <v>24</v>
      </c>
      <c r="E156" s="20" t="s">
        <v>43</v>
      </c>
      <c r="F156" s="21">
        <v>34586.110540694353</v>
      </c>
      <c r="G156" s="22">
        <v>1.0225414006887921</v>
      </c>
      <c r="H156" s="23">
        <v>0.02</v>
      </c>
      <c r="I156" s="24">
        <v>34658.415318325809</v>
      </c>
    </row>
    <row r="157" spans="1:9" ht="12.75" customHeight="1" x14ac:dyDescent="0.25">
      <c r="A157" s="48">
        <v>147</v>
      </c>
      <c r="B157" s="19" t="s">
        <v>35</v>
      </c>
      <c r="C157" s="49" t="s">
        <v>66</v>
      </c>
      <c r="D157" s="49" t="s">
        <v>25</v>
      </c>
      <c r="E157" s="20" t="s">
        <v>44</v>
      </c>
      <c r="F157" s="21">
        <v>34044.250891268493</v>
      </c>
      <c r="G157" s="22">
        <v>1.0248682937892271</v>
      </c>
      <c r="H157" s="23">
        <v>0.02</v>
      </c>
      <c r="I157" s="24">
        <v>34193.055857781379</v>
      </c>
    </row>
    <row r="158" spans="1:9" ht="12.75" customHeight="1" x14ac:dyDescent="0.25">
      <c r="A158" s="48">
        <v>148</v>
      </c>
      <c r="B158" s="19" t="s">
        <v>35</v>
      </c>
      <c r="C158" s="49" t="s">
        <v>66</v>
      </c>
      <c r="D158" s="49" t="s">
        <v>26</v>
      </c>
      <c r="E158" s="20" t="s">
        <v>45</v>
      </c>
      <c r="F158" s="21">
        <v>33067.279448617133</v>
      </c>
      <c r="G158" s="22">
        <v>1.019668006555756</v>
      </c>
      <c r="H158" s="23">
        <v>0.02</v>
      </c>
      <c r="I158" s="24">
        <v>33043.293979241687</v>
      </c>
    </row>
    <row r="159" spans="1:9" ht="12.75" customHeight="1" x14ac:dyDescent="0.25">
      <c r="A159" s="48">
        <v>149</v>
      </c>
      <c r="B159" s="19" t="s">
        <v>35</v>
      </c>
      <c r="C159" s="49" t="s">
        <v>66</v>
      </c>
      <c r="D159" s="49" t="s">
        <v>27</v>
      </c>
      <c r="E159" s="20" t="s">
        <v>46</v>
      </c>
      <c r="F159" s="21">
        <v>34592.871123654309</v>
      </c>
      <c r="G159" s="22">
        <v>1.033336053507526</v>
      </c>
      <c r="H159" s="23">
        <v>0.02</v>
      </c>
      <c r="I159" s="24">
        <v>35031.13970788318</v>
      </c>
    </row>
    <row r="160" spans="1:9" ht="12.75" customHeight="1" x14ac:dyDescent="0.25">
      <c r="A160" s="48">
        <v>150</v>
      </c>
      <c r="B160" s="19" t="s">
        <v>35</v>
      </c>
      <c r="C160" s="49" t="s">
        <v>66</v>
      </c>
      <c r="D160" s="49" t="s">
        <v>28</v>
      </c>
      <c r="E160" s="20" t="s">
        <v>47</v>
      </c>
      <c r="F160" s="21">
        <v>32657.972552363521</v>
      </c>
      <c r="G160" s="22">
        <v>1.0196859374496789</v>
      </c>
      <c r="H160" s="23">
        <v>0.02</v>
      </c>
      <c r="I160" s="24">
        <v>32634.857850117442</v>
      </c>
    </row>
    <row r="161" spans="1:9" ht="12.75" customHeight="1" x14ac:dyDescent="0.25">
      <c r="A161" s="48">
        <v>151</v>
      </c>
      <c r="B161" s="19" t="s">
        <v>35</v>
      </c>
      <c r="C161" s="49" t="s">
        <v>66</v>
      </c>
      <c r="D161" s="49" t="s">
        <v>29</v>
      </c>
      <c r="E161" s="20" t="s">
        <v>48</v>
      </c>
      <c r="F161" s="21">
        <v>36262.471623021287</v>
      </c>
      <c r="G161" s="22">
        <v>1.0299364004200811</v>
      </c>
      <c r="H161" s="23">
        <v>0.02</v>
      </c>
      <c r="I161" s="24">
        <v>36601.078703874889</v>
      </c>
    </row>
    <row r="162" spans="1:9" ht="12.75" customHeight="1" x14ac:dyDescent="0.25">
      <c r="A162" s="48">
        <v>152</v>
      </c>
      <c r="B162" s="19" t="s">
        <v>35</v>
      </c>
      <c r="C162" s="49" t="s">
        <v>66</v>
      </c>
      <c r="D162" s="49" t="s">
        <v>30</v>
      </c>
      <c r="E162" s="20" t="s">
        <v>49</v>
      </c>
      <c r="F162" s="21">
        <v>33708.452799219282</v>
      </c>
      <c r="G162" s="22">
        <v>1.031012695108636</v>
      </c>
      <c r="H162" s="23">
        <v>0.02</v>
      </c>
      <c r="I162" s="24">
        <v>34058.765913096016</v>
      </c>
    </row>
    <row r="163" spans="1:9" ht="12.75" customHeight="1" x14ac:dyDescent="0.25">
      <c r="A163" s="48">
        <v>153</v>
      </c>
      <c r="B163" s="19" t="s">
        <v>35</v>
      </c>
      <c r="C163" s="49" t="s">
        <v>66</v>
      </c>
      <c r="D163" s="49" t="s">
        <v>31</v>
      </c>
      <c r="E163" s="20" t="s">
        <v>50</v>
      </c>
      <c r="F163" s="21">
        <v>36050.579553832169</v>
      </c>
      <c r="G163" s="22">
        <v>1.034625580260004</v>
      </c>
      <c r="H163" s="23">
        <v>0.02</v>
      </c>
      <c r="I163" s="24">
        <v>36552.874753801167</v>
      </c>
    </row>
    <row r="164" spans="1:9" ht="12.75" customHeight="1" x14ac:dyDescent="0.25">
      <c r="A164" s="48">
        <v>154</v>
      </c>
      <c r="B164" s="19" t="s">
        <v>35</v>
      </c>
      <c r="C164" s="49" t="s">
        <v>67</v>
      </c>
      <c r="D164" s="49" t="s">
        <v>23</v>
      </c>
      <c r="E164" s="20" t="s">
        <v>42</v>
      </c>
      <c r="F164" s="21">
        <v>108195.24007402061</v>
      </c>
      <c r="G164" s="22">
        <v>1.03268781212641</v>
      </c>
      <c r="H164" s="23">
        <v>0.02</v>
      </c>
      <c r="I164" s="24">
        <v>109497.2676394414</v>
      </c>
    </row>
    <row r="165" spans="1:9" ht="12.75" customHeight="1" x14ac:dyDescent="0.25">
      <c r="A165" s="48">
        <v>155</v>
      </c>
      <c r="B165" s="19" t="s">
        <v>35</v>
      </c>
      <c r="C165" s="49" t="s">
        <v>67</v>
      </c>
      <c r="D165" s="49" t="s">
        <v>24</v>
      </c>
      <c r="E165" s="20" t="s">
        <v>43</v>
      </c>
      <c r="F165" s="21">
        <v>128952.7444276141</v>
      </c>
      <c r="G165" s="22">
        <v>1.061444934359816</v>
      </c>
      <c r="H165" s="23">
        <v>0.02</v>
      </c>
      <c r="I165" s="24">
        <v>134138.71259759719</v>
      </c>
    </row>
    <row r="166" spans="1:9" ht="12.75" customHeight="1" x14ac:dyDescent="0.25">
      <c r="A166" s="48">
        <v>156</v>
      </c>
      <c r="B166" s="19" t="s">
        <v>35</v>
      </c>
      <c r="C166" s="49" t="s">
        <v>67</v>
      </c>
      <c r="D166" s="49" t="s">
        <v>25</v>
      </c>
      <c r="E166" s="20" t="s">
        <v>44</v>
      </c>
      <c r="F166" s="21">
        <v>116337.86102348119</v>
      </c>
      <c r="G166" s="22">
        <v>1.055214090430123</v>
      </c>
      <c r="H166" s="23">
        <v>0.02</v>
      </c>
      <c r="I166" s="24">
        <v>120306.1231984293</v>
      </c>
    </row>
    <row r="167" spans="1:9" ht="12.75" customHeight="1" x14ac:dyDescent="0.25">
      <c r="A167" s="48">
        <v>157</v>
      </c>
      <c r="B167" s="19" t="s">
        <v>35</v>
      </c>
      <c r="C167" s="49" t="s">
        <v>67</v>
      </c>
      <c r="D167" s="49" t="s">
        <v>26</v>
      </c>
      <c r="E167" s="20" t="s">
        <v>45</v>
      </c>
      <c r="F167" s="21">
        <v>113485.6800118697</v>
      </c>
      <c r="G167" s="22">
        <v>1.0635606406725719</v>
      </c>
      <c r="H167" s="23">
        <v>0.02</v>
      </c>
      <c r="I167" s="24">
        <v>118284.9244897748</v>
      </c>
    </row>
    <row r="168" spans="1:9" ht="12.75" customHeight="1" x14ac:dyDescent="0.25">
      <c r="A168" s="48">
        <v>158</v>
      </c>
      <c r="B168" s="19" t="s">
        <v>35</v>
      </c>
      <c r="C168" s="49" t="s">
        <v>67</v>
      </c>
      <c r="D168" s="49" t="s">
        <v>27</v>
      </c>
      <c r="E168" s="20" t="s">
        <v>46</v>
      </c>
      <c r="F168" s="21">
        <v>121460.1435883638</v>
      </c>
      <c r="G168" s="22">
        <v>1.0689634357466169</v>
      </c>
      <c r="H168" s="23">
        <v>0.02</v>
      </c>
      <c r="I168" s="24">
        <v>127239.7233485649</v>
      </c>
    </row>
    <row r="169" spans="1:9" ht="12.75" customHeight="1" x14ac:dyDescent="0.25">
      <c r="A169" s="48">
        <v>159</v>
      </c>
      <c r="B169" s="19" t="s">
        <v>35</v>
      </c>
      <c r="C169" s="49" t="s">
        <v>67</v>
      </c>
      <c r="D169" s="49" t="s">
        <v>28</v>
      </c>
      <c r="E169" s="20" t="s">
        <v>47</v>
      </c>
      <c r="F169" s="21">
        <v>122055.85344897219</v>
      </c>
      <c r="G169" s="22">
        <v>1.080557216426127</v>
      </c>
      <c r="H169" s="23">
        <v>0.02</v>
      </c>
      <c r="I169" s="24">
        <v>129250.5665863101</v>
      </c>
    </row>
    <row r="170" spans="1:9" ht="12.75" customHeight="1" x14ac:dyDescent="0.25">
      <c r="A170" s="48">
        <v>160</v>
      </c>
      <c r="B170" s="19" t="s">
        <v>35</v>
      </c>
      <c r="C170" s="49" t="s">
        <v>67</v>
      </c>
      <c r="D170" s="49" t="s">
        <v>29</v>
      </c>
      <c r="E170" s="20" t="s">
        <v>48</v>
      </c>
      <c r="F170" s="21">
        <v>126228.3456795551</v>
      </c>
      <c r="G170" s="22">
        <v>1.058010985470226</v>
      </c>
      <c r="H170" s="23">
        <v>0.02</v>
      </c>
      <c r="I170" s="24">
        <v>130879.95687856829</v>
      </c>
    </row>
    <row r="171" spans="1:9" ht="12.75" customHeight="1" x14ac:dyDescent="0.25">
      <c r="A171" s="48">
        <v>161</v>
      </c>
      <c r="B171" s="19" t="s">
        <v>35</v>
      </c>
      <c r="C171" s="49" t="s">
        <v>67</v>
      </c>
      <c r="D171" s="49" t="s">
        <v>30</v>
      </c>
      <c r="E171" s="20" t="s">
        <v>49</v>
      </c>
      <c r="F171" s="21">
        <v>115464.07981311181</v>
      </c>
      <c r="G171" s="22">
        <v>1.0561757024424909</v>
      </c>
      <c r="H171" s="23">
        <v>0.02</v>
      </c>
      <c r="I171" s="24">
        <v>119511.3484914194</v>
      </c>
    </row>
    <row r="172" spans="1:9" ht="12.75" customHeight="1" x14ac:dyDescent="0.25">
      <c r="A172" s="48">
        <v>162</v>
      </c>
      <c r="B172" s="19" t="s">
        <v>35</v>
      </c>
      <c r="C172" s="49" t="s">
        <v>67</v>
      </c>
      <c r="D172" s="49" t="s">
        <v>31</v>
      </c>
      <c r="E172" s="20" t="s">
        <v>50</v>
      </c>
      <c r="F172" s="21">
        <v>118215.4468435595</v>
      </c>
      <c r="G172" s="22">
        <v>1.0400662570208239</v>
      </c>
      <c r="H172" s="23">
        <v>0.02</v>
      </c>
      <c r="I172" s="24">
        <v>120492.8593742126</v>
      </c>
    </row>
    <row r="173" spans="1:9" ht="12.75" customHeight="1" x14ac:dyDescent="0.25">
      <c r="A173" s="48">
        <v>163</v>
      </c>
      <c r="B173" s="19" t="s">
        <v>35</v>
      </c>
      <c r="C173" s="49" t="s">
        <v>68</v>
      </c>
      <c r="D173" s="49" t="s">
        <v>23</v>
      </c>
      <c r="E173" s="20" t="s">
        <v>42</v>
      </c>
      <c r="F173" s="21">
        <v>69863.824064581029</v>
      </c>
      <c r="G173" s="22">
        <v>1.0317628209074261</v>
      </c>
      <c r="H173" s="23">
        <v>0.02</v>
      </c>
      <c r="I173" s="24">
        <v>70641.238272327217</v>
      </c>
    </row>
    <row r="174" spans="1:9" ht="12.75" customHeight="1" x14ac:dyDescent="0.25">
      <c r="A174" s="48">
        <v>164</v>
      </c>
      <c r="B174" s="19" t="s">
        <v>35</v>
      </c>
      <c r="C174" s="49" t="s">
        <v>68</v>
      </c>
      <c r="D174" s="49" t="s">
        <v>24</v>
      </c>
      <c r="E174" s="20" t="s">
        <v>43</v>
      </c>
      <c r="F174" s="21">
        <v>73997.463111550649</v>
      </c>
      <c r="G174" s="22">
        <v>1.0512047971298171</v>
      </c>
      <c r="H174" s="23">
        <v>0.02</v>
      </c>
      <c r="I174" s="24">
        <v>76230.758434332776</v>
      </c>
    </row>
    <row r="175" spans="1:9" ht="12.75" customHeight="1" x14ac:dyDescent="0.25">
      <c r="A175" s="48">
        <v>165</v>
      </c>
      <c r="B175" s="19" t="s">
        <v>35</v>
      </c>
      <c r="C175" s="49" t="s">
        <v>68</v>
      </c>
      <c r="D175" s="49" t="s">
        <v>25</v>
      </c>
      <c r="E175" s="20" t="s">
        <v>44</v>
      </c>
      <c r="F175" s="21">
        <v>73020.292243404198</v>
      </c>
      <c r="G175" s="22">
        <v>1.0500990275642259</v>
      </c>
      <c r="H175" s="23">
        <v>0.02</v>
      </c>
      <c r="I175" s="24">
        <v>75144.967119709254</v>
      </c>
    </row>
    <row r="176" spans="1:9" ht="12.75" customHeight="1" x14ac:dyDescent="0.25">
      <c r="A176" s="48">
        <v>166</v>
      </c>
      <c r="B176" s="19" t="s">
        <v>35</v>
      </c>
      <c r="C176" s="49" t="s">
        <v>68</v>
      </c>
      <c r="D176" s="49" t="s">
        <v>26</v>
      </c>
      <c r="E176" s="20" t="s">
        <v>45</v>
      </c>
      <c r="F176" s="21">
        <v>71928.185400085931</v>
      </c>
      <c r="G176" s="22">
        <v>1.052864053522977</v>
      </c>
      <c r="H176" s="23">
        <v>0.02</v>
      </c>
      <c r="I176" s="24">
        <v>74215.988826028915</v>
      </c>
    </row>
    <row r="177" spans="1:9" ht="12.75" customHeight="1" x14ac:dyDescent="0.25">
      <c r="A177" s="48">
        <v>167</v>
      </c>
      <c r="B177" s="19" t="s">
        <v>35</v>
      </c>
      <c r="C177" s="49" t="s">
        <v>68</v>
      </c>
      <c r="D177" s="49" t="s">
        <v>27</v>
      </c>
      <c r="E177" s="20" t="s">
        <v>46</v>
      </c>
      <c r="F177" s="21">
        <v>75469.366346662136</v>
      </c>
      <c r="G177" s="22">
        <v>1.0519520554445401</v>
      </c>
      <c r="H177" s="23">
        <v>0.02</v>
      </c>
      <c r="I177" s="24">
        <v>77802.351950438839</v>
      </c>
    </row>
    <row r="178" spans="1:9" ht="12.75" customHeight="1" x14ac:dyDescent="0.25">
      <c r="A178" s="48">
        <v>168</v>
      </c>
      <c r="B178" s="19" t="s">
        <v>35</v>
      </c>
      <c r="C178" s="49" t="s">
        <v>68</v>
      </c>
      <c r="D178" s="49" t="s">
        <v>28</v>
      </c>
      <c r="E178" s="20" t="s">
        <v>47</v>
      </c>
      <c r="F178" s="21">
        <v>74490.823892877466</v>
      </c>
      <c r="G178" s="22">
        <v>1.049169988361754</v>
      </c>
      <c r="H178" s="23">
        <v>0.02</v>
      </c>
      <c r="I178" s="24">
        <v>76590.46610001284</v>
      </c>
    </row>
    <row r="179" spans="1:9" ht="12.75" customHeight="1" x14ac:dyDescent="0.25">
      <c r="A179" s="48">
        <v>169</v>
      </c>
      <c r="B179" s="19" t="s">
        <v>35</v>
      </c>
      <c r="C179" s="49" t="s">
        <v>68</v>
      </c>
      <c r="D179" s="49" t="s">
        <v>29</v>
      </c>
      <c r="E179" s="20" t="s">
        <v>48</v>
      </c>
      <c r="F179" s="21">
        <v>79647.414497073391</v>
      </c>
      <c r="G179" s="22">
        <v>1.0505869173022531</v>
      </c>
      <c r="H179" s="23">
        <v>0.02</v>
      </c>
      <c r="I179" s="24">
        <v>82003.001034223576</v>
      </c>
    </row>
    <row r="180" spans="1:9" ht="12.75" customHeight="1" x14ac:dyDescent="0.25">
      <c r="A180" s="48">
        <v>170</v>
      </c>
      <c r="B180" s="19" t="s">
        <v>35</v>
      </c>
      <c r="C180" s="49" t="s">
        <v>68</v>
      </c>
      <c r="D180" s="49" t="s">
        <v>30</v>
      </c>
      <c r="E180" s="20" t="s">
        <v>49</v>
      </c>
      <c r="F180" s="21">
        <v>76318.341316995342</v>
      </c>
      <c r="G180" s="22">
        <v>1.058270698818943</v>
      </c>
      <c r="H180" s="23">
        <v>0.02</v>
      </c>
      <c r="I180" s="24">
        <v>79150.155110274427</v>
      </c>
    </row>
    <row r="181" spans="1:9" ht="12.75" customHeight="1" x14ac:dyDescent="0.25">
      <c r="A181" s="48">
        <v>171</v>
      </c>
      <c r="B181" s="19" t="s">
        <v>35</v>
      </c>
      <c r="C181" s="49" t="s">
        <v>68</v>
      </c>
      <c r="D181" s="49" t="s">
        <v>31</v>
      </c>
      <c r="E181" s="20" t="s">
        <v>50</v>
      </c>
      <c r="F181" s="21">
        <v>75757.091846150768</v>
      </c>
      <c r="G181" s="22">
        <v>1.0402729608878301</v>
      </c>
      <c r="H181" s="23">
        <v>0.02</v>
      </c>
      <c r="I181" s="24">
        <v>77231.893158185601</v>
      </c>
    </row>
    <row r="182" spans="1:9" ht="12.75" customHeight="1" x14ac:dyDescent="0.25">
      <c r="A182" s="48">
        <v>172</v>
      </c>
      <c r="B182" s="19" t="s">
        <v>35</v>
      </c>
      <c r="C182" s="49" t="s">
        <v>69</v>
      </c>
      <c r="D182" s="49" t="s">
        <v>23</v>
      </c>
      <c r="E182" s="20" t="s">
        <v>42</v>
      </c>
      <c r="F182" s="21">
        <v>53285.967167433628</v>
      </c>
      <c r="G182" s="22">
        <v>1.0466837414257431</v>
      </c>
      <c r="H182" s="23">
        <v>0.02</v>
      </c>
      <c r="I182" s="24">
        <v>54658.084370692799</v>
      </c>
    </row>
    <row r="183" spans="1:9" ht="12.75" customHeight="1" x14ac:dyDescent="0.25">
      <c r="A183" s="48">
        <v>173</v>
      </c>
      <c r="B183" s="19" t="s">
        <v>35</v>
      </c>
      <c r="C183" s="49" t="s">
        <v>69</v>
      </c>
      <c r="D183" s="49" t="s">
        <v>24</v>
      </c>
      <c r="E183" s="20" t="s">
        <v>43</v>
      </c>
      <c r="F183" s="21">
        <v>54067.037179214567</v>
      </c>
      <c r="G183" s="22">
        <v>1.0487257126714069</v>
      </c>
      <c r="H183" s="23">
        <v>0.02</v>
      </c>
      <c r="I183" s="24">
        <v>55567.462255847211</v>
      </c>
    </row>
    <row r="184" spans="1:9" ht="12.75" customHeight="1" x14ac:dyDescent="0.25">
      <c r="A184" s="48">
        <v>174</v>
      </c>
      <c r="B184" s="19" t="s">
        <v>35</v>
      </c>
      <c r="C184" s="49" t="s">
        <v>69</v>
      </c>
      <c r="D184" s="49" t="s">
        <v>25</v>
      </c>
      <c r="E184" s="20" t="s">
        <v>44</v>
      </c>
      <c r="F184" s="21">
        <v>53533.743280375907</v>
      </c>
      <c r="G184" s="22">
        <v>1.0518955923084909</v>
      </c>
      <c r="H184" s="23">
        <v>0.02</v>
      </c>
      <c r="I184" s="24">
        <v>55185.67042447369</v>
      </c>
    </row>
    <row r="185" spans="1:9" ht="12.75" customHeight="1" x14ac:dyDescent="0.25">
      <c r="A185" s="48">
        <v>175</v>
      </c>
      <c r="B185" s="19" t="s">
        <v>35</v>
      </c>
      <c r="C185" s="49" t="s">
        <v>69</v>
      </c>
      <c r="D185" s="49" t="s">
        <v>26</v>
      </c>
      <c r="E185" s="20" t="s">
        <v>45</v>
      </c>
      <c r="F185" s="21">
        <v>51999.400582135917</v>
      </c>
      <c r="G185" s="22">
        <v>1.0455204389369139</v>
      </c>
      <c r="H185" s="23">
        <v>0.02</v>
      </c>
      <c r="I185" s="24">
        <v>53279.107398669366</v>
      </c>
    </row>
    <row r="186" spans="1:9" ht="12.75" customHeight="1" x14ac:dyDescent="0.25">
      <c r="A186" s="48">
        <v>176</v>
      </c>
      <c r="B186" s="19" t="s">
        <v>35</v>
      </c>
      <c r="C186" s="49" t="s">
        <v>69</v>
      </c>
      <c r="D186" s="49" t="s">
        <v>27</v>
      </c>
      <c r="E186" s="20" t="s">
        <v>46</v>
      </c>
      <c r="F186" s="21">
        <v>56112.429312506632</v>
      </c>
      <c r="G186" s="22">
        <v>1.0515871526869429</v>
      </c>
      <c r="H186" s="23">
        <v>0.02</v>
      </c>
      <c r="I186" s="24">
        <v>57826.967575664501</v>
      </c>
    </row>
    <row r="187" spans="1:9" ht="12.75" customHeight="1" x14ac:dyDescent="0.25">
      <c r="A187" s="48">
        <v>177</v>
      </c>
      <c r="B187" s="19" t="s">
        <v>35</v>
      </c>
      <c r="C187" s="49" t="s">
        <v>69</v>
      </c>
      <c r="D187" s="49" t="s">
        <v>28</v>
      </c>
      <c r="E187" s="20" t="s">
        <v>47</v>
      </c>
      <c r="F187" s="21">
        <v>55274.905828087489</v>
      </c>
      <c r="G187" s="22">
        <v>1.059586532481168</v>
      </c>
      <c r="H187" s="23">
        <v>0.02</v>
      </c>
      <c r="I187" s="24">
        <v>57397.174883614178</v>
      </c>
    </row>
    <row r="188" spans="1:9" ht="12.75" customHeight="1" x14ac:dyDescent="0.25">
      <c r="A188" s="48">
        <v>178</v>
      </c>
      <c r="B188" s="19" t="s">
        <v>35</v>
      </c>
      <c r="C188" s="49" t="s">
        <v>69</v>
      </c>
      <c r="D188" s="49" t="s">
        <v>29</v>
      </c>
      <c r="E188" s="20" t="s">
        <v>48</v>
      </c>
      <c r="F188" s="21">
        <v>57125.921016368557</v>
      </c>
      <c r="G188" s="22">
        <v>1.054026938663309</v>
      </c>
      <c r="H188" s="23">
        <v>0.02</v>
      </c>
      <c r="I188" s="24">
        <v>59008.014454260869</v>
      </c>
    </row>
    <row r="189" spans="1:9" ht="12.75" customHeight="1" x14ac:dyDescent="0.25">
      <c r="A189" s="48">
        <v>179</v>
      </c>
      <c r="B189" s="19" t="s">
        <v>35</v>
      </c>
      <c r="C189" s="49" t="s">
        <v>69</v>
      </c>
      <c r="D189" s="49" t="s">
        <v>30</v>
      </c>
      <c r="E189" s="20" t="s">
        <v>49</v>
      </c>
      <c r="F189" s="21">
        <v>55336.166265772918</v>
      </c>
      <c r="G189" s="22">
        <v>1.0481480101559419</v>
      </c>
      <c r="H189" s="23">
        <v>0.02</v>
      </c>
      <c r="I189" s="24">
        <v>56840.4827099057</v>
      </c>
    </row>
    <row r="190" spans="1:9" ht="12.75" customHeight="1" x14ac:dyDescent="0.25">
      <c r="A190" s="48">
        <v>180</v>
      </c>
      <c r="B190" s="19" t="s">
        <v>35</v>
      </c>
      <c r="C190" s="49" t="s">
        <v>69</v>
      </c>
      <c r="D190" s="49" t="s">
        <v>31</v>
      </c>
      <c r="E190" s="20" t="s">
        <v>50</v>
      </c>
      <c r="F190" s="21">
        <v>53841.724415292971</v>
      </c>
      <c r="G190" s="22">
        <v>1.0416643748415759</v>
      </c>
      <c r="H190" s="23">
        <v>0.02</v>
      </c>
      <c r="I190" s="24">
        <v>54963.306079379618</v>
      </c>
    </row>
    <row r="191" spans="1:9" ht="12.75" customHeight="1" x14ac:dyDescent="0.25">
      <c r="A191" s="48">
        <v>181</v>
      </c>
      <c r="B191" s="19" t="s">
        <v>35</v>
      </c>
      <c r="C191" s="49" t="s">
        <v>70</v>
      </c>
      <c r="D191" s="49" t="s">
        <v>23</v>
      </c>
      <c r="E191" s="20" t="s">
        <v>42</v>
      </c>
      <c r="F191" s="21">
        <v>98949.437386332633</v>
      </c>
      <c r="G191" s="22">
        <v>1.043831945662014</v>
      </c>
      <c r="H191" s="23">
        <v>0.02</v>
      </c>
      <c r="I191" s="24">
        <v>101220.85207415441</v>
      </c>
    </row>
    <row r="192" spans="1:9" ht="12.75" customHeight="1" x14ac:dyDescent="0.25">
      <c r="A192" s="48">
        <v>182</v>
      </c>
      <c r="B192" s="19" t="s">
        <v>35</v>
      </c>
      <c r="C192" s="49" t="s">
        <v>70</v>
      </c>
      <c r="D192" s="49" t="s">
        <v>24</v>
      </c>
      <c r="E192" s="20" t="s">
        <v>43</v>
      </c>
      <c r="F192" s="21">
        <v>114514.5405827583</v>
      </c>
      <c r="G192" s="22">
        <v>1.036056206107367</v>
      </c>
      <c r="H192" s="23">
        <v>0.02</v>
      </c>
      <c r="I192" s="24">
        <v>116270.63045109469</v>
      </c>
    </row>
    <row r="193" spans="1:9" ht="12.75" customHeight="1" x14ac:dyDescent="0.25">
      <c r="A193" s="48">
        <v>183</v>
      </c>
      <c r="B193" s="19" t="s">
        <v>35</v>
      </c>
      <c r="C193" s="49" t="s">
        <v>70</v>
      </c>
      <c r="D193" s="49" t="s">
        <v>25</v>
      </c>
      <c r="E193" s="20" t="s">
        <v>44</v>
      </c>
      <c r="F193" s="21">
        <v>104584.5465829313</v>
      </c>
      <c r="G193" s="22">
        <v>1.042883403635126</v>
      </c>
      <c r="H193" s="23">
        <v>0.02</v>
      </c>
      <c r="I193" s="24">
        <v>106888.0981498828</v>
      </c>
    </row>
    <row r="194" spans="1:9" ht="12.75" customHeight="1" x14ac:dyDescent="0.25">
      <c r="A194" s="48">
        <v>184</v>
      </c>
      <c r="B194" s="19" t="s">
        <v>35</v>
      </c>
      <c r="C194" s="49" t="s">
        <v>70</v>
      </c>
      <c r="D194" s="49" t="s">
        <v>26</v>
      </c>
      <c r="E194" s="20" t="s">
        <v>45</v>
      </c>
      <c r="F194" s="21">
        <v>113925.1325758305</v>
      </c>
      <c r="G194" s="22">
        <v>1.0789406414799401</v>
      </c>
      <c r="H194" s="23">
        <v>0.02</v>
      </c>
      <c r="I194" s="24">
        <v>120460.08650961261</v>
      </c>
    </row>
    <row r="195" spans="1:9" ht="12.75" customHeight="1" x14ac:dyDescent="0.25">
      <c r="A195" s="48">
        <v>185</v>
      </c>
      <c r="B195" s="19" t="s">
        <v>35</v>
      </c>
      <c r="C195" s="49" t="s">
        <v>70</v>
      </c>
      <c r="D195" s="49" t="s">
        <v>27</v>
      </c>
      <c r="E195" s="20" t="s">
        <v>46</v>
      </c>
      <c r="F195" s="21">
        <v>108439.638159995</v>
      </c>
      <c r="G195" s="22">
        <v>1.0533163953563141</v>
      </c>
      <c r="H195" s="23">
        <v>0.02</v>
      </c>
      <c r="I195" s="24">
        <v>111936.82380482039</v>
      </c>
    </row>
    <row r="196" spans="1:9" ht="12.75" customHeight="1" x14ac:dyDescent="0.25">
      <c r="A196" s="48">
        <v>186</v>
      </c>
      <c r="B196" s="19" t="s">
        <v>35</v>
      </c>
      <c r="C196" s="49" t="s">
        <v>70</v>
      </c>
      <c r="D196" s="49" t="s">
        <v>28</v>
      </c>
      <c r="E196" s="20" t="s">
        <v>47</v>
      </c>
      <c r="F196" s="21">
        <v>98011.51465018063</v>
      </c>
      <c r="G196" s="22">
        <v>1.037996880736316</v>
      </c>
      <c r="H196" s="23">
        <v>0.02</v>
      </c>
      <c r="I196" s="24">
        <v>99700.933553466632</v>
      </c>
    </row>
    <row r="197" spans="1:9" ht="12.75" customHeight="1" x14ac:dyDescent="0.25">
      <c r="A197" s="48">
        <v>187</v>
      </c>
      <c r="B197" s="19" t="s">
        <v>35</v>
      </c>
      <c r="C197" s="49" t="s">
        <v>70</v>
      </c>
      <c r="D197" s="49" t="s">
        <v>29</v>
      </c>
      <c r="E197" s="20" t="s">
        <v>48</v>
      </c>
      <c r="F197" s="21">
        <v>107409.3631618276</v>
      </c>
      <c r="G197" s="22">
        <v>1.051168169408125</v>
      </c>
      <c r="H197" s="23">
        <v>0.02</v>
      </c>
      <c r="I197" s="24">
        <v>110647.1975790685</v>
      </c>
    </row>
    <row r="198" spans="1:9" ht="12.75" customHeight="1" x14ac:dyDescent="0.25">
      <c r="A198" s="48">
        <v>188</v>
      </c>
      <c r="B198" s="19" t="s">
        <v>35</v>
      </c>
      <c r="C198" s="49" t="s">
        <v>70</v>
      </c>
      <c r="D198" s="49" t="s">
        <v>30</v>
      </c>
      <c r="E198" s="20" t="s">
        <v>49</v>
      </c>
      <c r="F198" s="21">
        <v>104619.4003149351</v>
      </c>
      <c r="G198" s="22">
        <v>1.0466289820721479</v>
      </c>
      <c r="H198" s="23">
        <v>0.02</v>
      </c>
      <c r="I198" s="24">
        <v>107307.7425274867</v>
      </c>
    </row>
    <row r="199" spans="1:9" ht="12.75" customHeight="1" x14ac:dyDescent="0.25">
      <c r="A199" s="48">
        <v>189</v>
      </c>
      <c r="B199" s="19" t="s">
        <v>35</v>
      </c>
      <c r="C199" s="49" t="s">
        <v>70</v>
      </c>
      <c r="D199" s="49" t="s">
        <v>31</v>
      </c>
      <c r="E199" s="20" t="s">
        <v>50</v>
      </c>
      <c r="F199" s="21">
        <v>103312.0222777515</v>
      </c>
      <c r="G199" s="22">
        <v>1.0333464224103039</v>
      </c>
      <c r="H199" s="23">
        <v>0.02</v>
      </c>
      <c r="I199" s="24">
        <v>104621.96644043431</v>
      </c>
    </row>
    <row r="200" spans="1:9" ht="12.75" customHeight="1" x14ac:dyDescent="0.25">
      <c r="A200" s="48">
        <v>190</v>
      </c>
      <c r="B200" s="19" t="s">
        <v>35</v>
      </c>
      <c r="C200" s="49" t="s">
        <v>71</v>
      </c>
      <c r="D200" s="49" t="s">
        <v>23</v>
      </c>
      <c r="E200" s="20" t="s">
        <v>42</v>
      </c>
      <c r="F200" s="21">
        <v>66828.767550798148</v>
      </c>
      <c r="G200" s="22">
        <v>1.061800908489462</v>
      </c>
      <c r="H200" s="23">
        <v>0.02</v>
      </c>
      <c r="I200" s="24">
        <v>69539.669176695184</v>
      </c>
    </row>
    <row r="201" spans="1:9" ht="12.75" customHeight="1" x14ac:dyDescent="0.25">
      <c r="A201" s="48">
        <v>191</v>
      </c>
      <c r="B201" s="19" t="s">
        <v>35</v>
      </c>
      <c r="C201" s="49" t="s">
        <v>71</v>
      </c>
      <c r="D201" s="49" t="s">
        <v>24</v>
      </c>
      <c r="E201" s="20" t="s">
        <v>43</v>
      </c>
      <c r="F201" s="21">
        <v>61714.764526341562</v>
      </c>
      <c r="G201" s="22">
        <v>1.041900970628475</v>
      </c>
      <c r="H201" s="23">
        <v>0.02</v>
      </c>
      <c r="I201" s="24">
        <v>63014.659600861043</v>
      </c>
    </row>
    <row r="202" spans="1:9" ht="12.75" customHeight="1" x14ac:dyDescent="0.25">
      <c r="A202" s="48">
        <v>192</v>
      </c>
      <c r="B202" s="19" t="s">
        <v>35</v>
      </c>
      <c r="C202" s="49" t="s">
        <v>71</v>
      </c>
      <c r="D202" s="49" t="s">
        <v>25</v>
      </c>
      <c r="E202" s="20" t="s">
        <v>44</v>
      </c>
      <c r="F202" s="21">
        <v>62495.838385610841</v>
      </c>
      <c r="G202" s="22">
        <v>1.0287077658358299</v>
      </c>
      <c r="H202" s="23">
        <v>0.02</v>
      </c>
      <c r="I202" s="24">
        <v>63004.155194104867</v>
      </c>
    </row>
    <row r="203" spans="1:9" ht="12.75" customHeight="1" x14ac:dyDescent="0.25">
      <c r="A203" s="48">
        <v>193</v>
      </c>
      <c r="B203" s="19" t="s">
        <v>35</v>
      </c>
      <c r="C203" s="49" t="s">
        <v>71</v>
      </c>
      <c r="D203" s="49" t="s">
        <v>26</v>
      </c>
      <c r="E203" s="20" t="s">
        <v>45</v>
      </c>
      <c r="F203" s="21">
        <v>66048.629332155106</v>
      </c>
      <c r="G203" s="22">
        <v>1.0473996808627939</v>
      </c>
      <c r="H203" s="23">
        <v>0.02</v>
      </c>
      <c r="I203" s="24">
        <v>67795.727018245772</v>
      </c>
    </row>
    <row r="204" spans="1:9" ht="12.75" customHeight="1" x14ac:dyDescent="0.25">
      <c r="A204" s="48">
        <v>194</v>
      </c>
      <c r="B204" s="19" t="s">
        <v>35</v>
      </c>
      <c r="C204" s="49" t="s">
        <v>71</v>
      </c>
      <c r="D204" s="49" t="s">
        <v>27</v>
      </c>
      <c r="E204" s="20" t="s">
        <v>46</v>
      </c>
      <c r="F204" s="21">
        <v>63010.487644496498</v>
      </c>
      <c r="G204" s="22">
        <v>1.0404090028158</v>
      </c>
      <c r="H204" s="23">
        <v>0.02</v>
      </c>
      <c r="I204" s="24">
        <v>64245.545044804923</v>
      </c>
    </row>
    <row r="205" spans="1:9" ht="12.75" customHeight="1" x14ac:dyDescent="0.25">
      <c r="A205" s="48">
        <v>195</v>
      </c>
      <c r="B205" s="19" t="s">
        <v>35</v>
      </c>
      <c r="C205" s="49" t="s">
        <v>71</v>
      </c>
      <c r="D205" s="49" t="s">
        <v>28</v>
      </c>
      <c r="E205" s="20" t="s">
        <v>47</v>
      </c>
      <c r="F205" s="21">
        <v>64814.849029292833</v>
      </c>
      <c r="G205" s="22">
        <v>1.049463659603169</v>
      </c>
      <c r="H205" s="23">
        <v>0.02</v>
      </c>
      <c r="I205" s="24">
        <v>66660.412085730437</v>
      </c>
    </row>
    <row r="206" spans="1:9" ht="12.75" customHeight="1" x14ac:dyDescent="0.25">
      <c r="A206" s="48">
        <v>196</v>
      </c>
      <c r="B206" s="19" t="s">
        <v>35</v>
      </c>
      <c r="C206" s="49" t="s">
        <v>71</v>
      </c>
      <c r="D206" s="49" t="s">
        <v>29</v>
      </c>
      <c r="E206" s="20" t="s">
        <v>48</v>
      </c>
      <c r="F206" s="21">
        <v>64989.148010898032</v>
      </c>
      <c r="G206" s="22">
        <v>1.0435570657645341</v>
      </c>
      <c r="H206" s="23">
        <v>0.02</v>
      </c>
      <c r="I206" s="24">
        <v>66463.486912693959</v>
      </c>
    </row>
    <row r="207" spans="1:9" ht="12.75" customHeight="1" x14ac:dyDescent="0.25">
      <c r="A207" s="48">
        <v>197</v>
      </c>
      <c r="B207" s="19" t="s">
        <v>35</v>
      </c>
      <c r="C207" s="49" t="s">
        <v>71</v>
      </c>
      <c r="D207" s="49" t="s">
        <v>30</v>
      </c>
      <c r="E207" s="20" t="s">
        <v>49</v>
      </c>
      <c r="F207" s="21">
        <v>59950.196481136081</v>
      </c>
      <c r="G207" s="22">
        <v>1.045398432135666</v>
      </c>
      <c r="H207" s="23">
        <v>0.02</v>
      </c>
      <c r="I207" s="24">
        <v>61418.404579452683</v>
      </c>
    </row>
    <row r="208" spans="1:9" ht="12.75" customHeight="1" x14ac:dyDescent="0.25">
      <c r="A208" s="48">
        <v>198</v>
      </c>
      <c r="B208" s="19" t="s">
        <v>35</v>
      </c>
      <c r="C208" s="49" t="s">
        <v>71</v>
      </c>
      <c r="D208" s="49" t="s">
        <v>31</v>
      </c>
      <c r="E208" s="20" t="s">
        <v>50</v>
      </c>
      <c r="F208" s="21">
        <v>58851.123326583664</v>
      </c>
      <c r="G208" s="22">
        <v>1.032535350463279</v>
      </c>
      <c r="H208" s="23">
        <v>0.02</v>
      </c>
      <c r="I208" s="24">
        <v>59550.547944188242</v>
      </c>
    </row>
    <row r="209" spans="1:9" ht="12.75" customHeight="1" x14ac:dyDescent="0.25">
      <c r="A209" s="48">
        <v>199</v>
      </c>
      <c r="B209" s="19" t="s">
        <v>35</v>
      </c>
      <c r="C209" s="49" t="s">
        <v>72</v>
      </c>
      <c r="D209" s="49" t="s">
        <v>23</v>
      </c>
      <c r="E209" s="20" t="s">
        <v>42</v>
      </c>
      <c r="F209" s="21">
        <v>75525.345055503043</v>
      </c>
      <c r="G209" s="22">
        <v>1.0376760109377119</v>
      </c>
      <c r="H209" s="23">
        <v>0.02</v>
      </c>
      <c r="I209" s="24">
        <v>76803.422006250868</v>
      </c>
    </row>
    <row r="210" spans="1:9" ht="12.75" customHeight="1" x14ac:dyDescent="0.25">
      <c r="A210" s="48">
        <v>200</v>
      </c>
      <c r="B210" s="19" t="s">
        <v>35</v>
      </c>
      <c r="C210" s="49" t="s">
        <v>72</v>
      </c>
      <c r="D210" s="49" t="s">
        <v>24</v>
      </c>
      <c r="E210" s="20" t="s">
        <v>43</v>
      </c>
      <c r="F210" s="21">
        <v>79238.455319854504</v>
      </c>
      <c r="G210" s="22">
        <v>1.0576094486647489</v>
      </c>
      <c r="H210" s="23">
        <v>0.02</v>
      </c>
      <c r="I210" s="24">
        <v>82127.272263000064</v>
      </c>
    </row>
    <row r="211" spans="1:9" ht="12.75" customHeight="1" x14ac:dyDescent="0.25">
      <c r="A211" s="48">
        <v>201</v>
      </c>
      <c r="B211" s="19" t="s">
        <v>35</v>
      </c>
      <c r="C211" s="49" t="s">
        <v>72</v>
      </c>
      <c r="D211" s="49" t="s">
        <v>25</v>
      </c>
      <c r="E211" s="20" t="s">
        <v>44</v>
      </c>
      <c r="F211" s="21">
        <v>77136.151580605656</v>
      </c>
      <c r="G211" s="22">
        <v>1.0514175632425831</v>
      </c>
      <c r="H211" s="23">
        <v>0.02</v>
      </c>
      <c r="I211" s="24">
        <v>79480.258442135149</v>
      </c>
    </row>
    <row r="212" spans="1:9" ht="12.75" customHeight="1" x14ac:dyDescent="0.25">
      <c r="A212" s="48">
        <v>202</v>
      </c>
      <c r="B212" s="19" t="s">
        <v>35</v>
      </c>
      <c r="C212" s="49" t="s">
        <v>72</v>
      </c>
      <c r="D212" s="49" t="s">
        <v>26</v>
      </c>
      <c r="E212" s="20" t="s">
        <v>45</v>
      </c>
      <c r="F212" s="21">
        <v>76033.516373299324</v>
      </c>
      <c r="G212" s="22">
        <v>1.054226380501053</v>
      </c>
      <c r="H212" s="23">
        <v>0.02</v>
      </c>
      <c r="I212" s="24">
        <v>78553.407987731043</v>
      </c>
    </row>
    <row r="213" spans="1:9" ht="12.75" customHeight="1" x14ac:dyDescent="0.25">
      <c r="A213" s="48">
        <v>203</v>
      </c>
      <c r="B213" s="19" t="s">
        <v>35</v>
      </c>
      <c r="C213" s="49" t="s">
        <v>72</v>
      </c>
      <c r="D213" s="49" t="s">
        <v>27</v>
      </c>
      <c r="E213" s="20" t="s">
        <v>46</v>
      </c>
      <c r="F213" s="21">
        <v>78540.248485861899</v>
      </c>
      <c r="G213" s="22">
        <v>1.062065787479302</v>
      </c>
      <c r="H213" s="23">
        <v>0.02</v>
      </c>
      <c r="I213" s="24">
        <v>81746.61263981786</v>
      </c>
    </row>
    <row r="214" spans="1:9" ht="12.75" customHeight="1" x14ac:dyDescent="0.25">
      <c r="A214" s="48">
        <v>204</v>
      </c>
      <c r="B214" s="19" t="s">
        <v>35</v>
      </c>
      <c r="C214" s="49" t="s">
        <v>72</v>
      </c>
      <c r="D214" s="49" t="s">
        <v>28</v>
      </c>
      <c r="E214" s="20" t="s">
        <v>47</v>
      </c>
      <c r="F214" s="21">
        <v>76855.971100654278</v>
      </c>
      <c r="G214" s="22">
        <v>1.063218847472972</v>
      </c>
      <c r="H214" s="23">
        <v>0.02</v>
      </c>
      <c r="I214" s="24">
        <v>80080.422674752641</v>
      </c>
    </row>
    <row r="215" spans="1:9" ht="12.75" customHeight="1" x14ac:dyDescent="0.25">
      <c r="A215" s="48">
        <v>205</v>
      </c>
      <c r="B215" s="19" t="s">
        <v>35</v>
      </c>
      <c r="C215" s="49" t="s">
        <v>72</v>
      </c>
      <c r="D215" s="49" t="s">
        <v>29</v>
      </c>
      <c r="E215" s="20" t="s">
        <v>48</v>
      </c>
      <c r="F215" s="21">
        <v>83556.334848664716</v>
      </c>
      <c r="G215" s="22">
        <v>1.055698440842608</v>
      </c>
      <c r="H215" s="23">
        <v>0.02</v>
      </c>
      <c r="I215" s="24">
        <v>86446.086573813111</v>
      </c>
    </row>
    <row r="216" spans="1:9" ht="12.75" customHeight="1" x14ac:dyDescent="0.25">
      <c r="A216" s="48">
        <v>206</v>
      </c>
      <c r="B216" s="19" t="s">
        <v>35</v>
      </c>
      <c r="C216" s="49" t="s">
        <v>72</v>
      </c>
      <c r="D216" s="49" t="s">
        <v>30</v>
      </c>
      <c r="E216" s="20" t="s">
        <v>49</v>
      </c>
      <c r="F216" s="21">
        <v>79203.56124820179</v>
      </c>
      <c r="G216" s="22">
        <v>1.0577009692956989</v>
      </c>
      <c r="H216" s="23">
        <v>0.02</v>
      </c>
      <c r="I216" s="24">
        <v>82098.209833816407</v>
      </c>
    </row>
    <row r="217" spans="1:9" ht="12.75" customHeight="1" x14ac:dyDescent="0.25">
      <c r="A217" s="48">
        <v>207</v>
      </c>
      <c r="B217" s="19" t="s">
        <v>35</v>
      </c>
      <c r="C217" s="49" t="s">
        <v>72</v>
      </c>
      <c r="D217" s="49" t="s">
        <v>31</v>
      </c>
      <c r="E217" s="20" t="s">
        <v>50</v>
      </c>
      <c r="F217" s="21">
        <v>77699.171925687886</v>
      </c>
      <c r="G217" s="22">
        <v>1.039031243924992</v>
      </c>
      <c r="H217" s="23">
        <v>0.02</v>
      </c>
      <c r="I217" s="24">
        <v>79117.229912731578</v>
      </c>
    </row>
    <row r="218" spans="1:9" ht="12.75" customHeight="1" x14ac:dyDescent="0.25">
      <c r="A218" s="48">
        <v>208</v>
      </c>
      <c r="B218" s="19" t="s">
        <v>35</v>
      </c>
      <c r="C218" s="49" t="s">
        <v>73</v>
      </c>
      <c r="D218" s="49" t="s">
        <v>23</v>
      </c>
      <c r="E218" s="20" t="s">
        <v>42</v>
      </c>
      <c r="F218" s="21">
        <v>46169.64628026836</v>
      </c>
      <c r="G218" s="22">
        <v>1.0565181385375131</v>
      </c>
      <c r="H218" s="23">
        <v>0.02</v>
      </c>
      <c r="I218" s="24">
        <v>47803.48737006529</v>
      </c>
    </row>
    <row r="219" spans="1:9" ht="12.75" customHeight="1" x14ac:dyDescent="0.25">
      <c r="A219" s="48">
        <v>209</v>
      </c>
      <c r="B219" s="19" t="s">
        <v>35</v>
      </c>
      <c r="C219" s="49" t="s">
        <v>73</v>
      </c>
      <c r="D219" s="49" t="s">
        <v>24</v>
      </c>
      <c r="E219" s="20" t="s">
        <v>43</v>
      </c>
      <c r="F219" s="21">
        <v>47334.642671904519</v>
      </c>
      <c r="G219" s="22">
        <v>1.0555795153329459</v>
      </c>
      <c r="H219" s="23">
        <v>0.02</v>
      </c>
      <c r="I219" s="24">
        <v>48966.169586665797</v>
      </c>
    </row>
    <row r="220" spans="1:9" ht="12.75" customHeight="1" x14ac:dyDescent="0.25">
      <c r="A220" s="48">
        <v>210</v>
      </c>
      <c r="B220" s="19" t="s">
        <v>35</v>
      </c>
      <c r="C220" s="49" t="s">
        <v>73</v>
      </c>
      <c r="D220" s="49" t="s">
        <v>25</v>
      </c>
      <c r="E220" s="20" t="s">
        <v>44</v>
      </c>
      <c r="F220" s="21">
        <v>46460.480326668723</v>
      </c>
      <c r="G220" s="22">
        <v>1.060018725100921</v>
      </c>
      <c r="H220" s="23">
        <v>0.02</v>
      </c>
      <c r="I220" s="24">
        <v>48263.999540982782</v>
      </c>
    </row>
    <row r="221" spans="1:9" ht="12.75" customHeight="1" x14ac:dyDescent="0.25">
      <c r="A221" s="48">
        <v>211</v>
      </c>
      <c r="B221" s="19" t="s">
        <v>35</v>
      </c>
      <c r="C221" s="49" t="s">
        <v>73</v>
      </c>
      <c r="D221" s="49" t="s">
        <v>26</v>
      </c>
      <c r="E221" s="20" t="s">
        <v>45</v>
      </c>
      <c r="F221" s="21">
        <v>46329.813666210634</v>
      </c>
      <c r="G221" s="22">
        <v>1.0648253715927081</v>
      </c>
      <c r="H221" s="23">
        <v>0.02</v>
      </c>
      <c r="I221" s="24">
        <v>48346.497831884772</v>
      </c>
    </row>
    <row r="222" spans="1:9" ht="12.75" customHeight="1" x14ac:dyDescent="0.25">
      <c r="A222" s="48">
        <v>212</v>
      </c>
      <c r="B222" s="19" t="s">
        <v>35</v>
      </c>
      <c r="C222" s="49" t="s">
        <v>73</v>
      </c>
      <c r="D222" s="49" t="s">
        <v>27</v>
      </c>
      <c r="E222" s="20" t="s">
        <v>46</v>
      </c>
      <c r="F222" s="21">
        <v>47103.277272581319</v>
      </c>
      <c r="G222" s="22">
        <v>1.0592380975473601</v>
      </c>
      <c r="H222" s="23">
        <v>0.02</v>
      </c>
      <c r="I222" s="24">
        <v>48895.714090325739</v>
      </c>
    </row>
    <row r="223" spans="1:9" ht="12.75" customHeight="1" x14ac:dyDescent="0.25">
      <c r="A223" s="48">
        <v>213</v>
      </c>
      <c r="B223" s="19" t="s">
        <v>35</v>
      </c>
      <c r="C223" s="49" t="s">
        <v>73</v>
      </c>
      <c r="D223" s="49" t="s">
        <v>28</v>
      </c>
      <c r="E223" s="20" t="s">
        <v>47</v>
      </c>
      <c r="F223" s="21">
        <v>47091.543352365858</v>
      </c>
      <c r="G223" s="22">
        <v>1.0628247507488491</v>
      </c>
      <c r="H223" s="23">
        <v>0.02</v>
      </c>
      <c r="I223" s="24">
        <v>49049.056669339741</v>
      </c>
    </row>
    <row r="224" spans="1:9" ht="12.75" customHeight="1" x14ac:dyDescent="0.25">
      <c r="A224" s="48">
        <v>214</v>
      </c>
      <c r="B224" s="19" t="s">
        <v>35</v>
      </c>
      <c r="C224" s="49" t="s">
        <v>73</v>
      </c>
      <c r="D224" s="49" t="s">
        <v>29</v>
      </c>
      <c r="E224" s="20" t="s">
        <v>48</v>
      </c>
      <c r="F224" s="21">
        <v>50200.758528618127</v>
      </c>
      <c r="G224" s="22">
        <v>1.0605892221109361</v>
      </c>
      <c r="H224" s="23">
        <v>0.02</v>
      </c>
      <c r="I224" s="24">
        <v>52177.535768501111</v>
      </c>
    </row>
    <row r="225" spans="1:9" ht="12.75" customHeight="1" x14ac:dyDescent="0.25">
      <c r="A225" s="48">
        <v>215</v>
      </c>
      <c r="B225" s="19" t="s">
        <v>35</v>
      </c>
      <c r="C225" s="49" t="s">
        <v>73</v>
      </c>
      <c r="D225" s="49" t="s">
        <v>30</v>
      </c>
      <c r="E225" s="20" t="s">
        <v>49</v>
      </c>
      <c r="F225" s="21">
        <v>46960.712258213091</v>
      </c>
      <c r="G225" s="22">
        <v>1.061910858915855</v>
      </c>
      <c r="H225" s="23">
        <v>0.02</v>
      </c>
      <c r="I225" s="24">
        <v>48870.728483631043</v>
      </c>
    </row>
    <row r="226" spans="1:9" ht="12.75" customHeight="1" x14ac:dyDescent="0.25">
      <c r="A226" s="48">
        <v>216</v>
      </c>
      <c r="B226" s="19" t="s">
        <v>35</v>
      </c>
      <c r="C226" s="49" t="s">
        <v>73</v>
      </c>
      <c r="D226" s="49" t="s">
        <v>31</v>
      </c>
      <c r="E226" s="20" t="s">
        <v>50</v>
      </c>
      <c r="F226" s="21">
        <v>47605.265055657183</v>
      </c>
      <c r="G226" s="22">
        <v>1.059564176291719</v>
      </c>
      <c r="H226" s="23">
        <v>0.02</v>
      </c>
      <c r="I226" s="24">
        <v>49432.0167867294</v>
      </c>
    </row>
    <row r="227" spans="1:9" ht="12.75" customHeight="1" x14ac:dyDescent="0.25">
      <c r="A227" s="48">
        <v>217</v>
      </c>
      <c r="B227" s="19" t="s">
        <v>35</v>
      </c>
      <c r="C227" s="49" t="s">
        <v>74</v>
      </c>
      <c r="D227" s="49" t="s">
        <v>23</v>
      </c>
      <c r="E227" s="20" t="s">
        <v>42</v>
      </c>
      <c r="F227" s="21">
        <v>57070.665240507748</v>
      </c>
      <c r="G227" s="22">
        <v>1.072403184638439</v>
      </c>
      <c r="H227" s="23">
        <v>0.02</v>
      </c>
      <c r="I227" s="24">
        <v>59978.707890287733</v>
      </c>
    </row>
    <row r="228" spans="1:9" ht="12.75" customHeight="1" x14ac:dyDescent="0.25">
      <c r="A228" s="48">
        <v>218</v>
      </c>
      <c r="B228" s="19" t="s">
        <v>35</v>
      </c>
      <c r="C228" s="49" t="s">
        <v>74</v>
      </c>
      <c r="D228" s="49" t="s">
        <v>24</v>
      </c>
      <c r="E228" s="20" t="s">
        <v>43</v>
      </c>
      <c r="F228" s="21">
        <v>56759.37939887336</v>
      </c>
      <c r="G228" s="22">
        <v>1.040525915913193</v>
      </c>
      <c r="H228" s="23">
        <v>0.02</v>
      </c>
      <c r="I228" s="24">
        <v>57878.413130963563</v>
      </c>
    </row>
    <row r="229" spans="1:9" ht="12.75" customHeight="1" x14ac:dyDescent="0.25">
      <c r="A229" s="48">
        <v>219</v>
      </c>
      <c r="B229" s="19" t="s">
        <v>35</v>
      </c>
      <c r="C229" s="49" t="s">
        <v>74</v>
      </c>
      <c r="D229" s="49" t="s">
        <v>25</v>
      </c>
      <c r="E229" s="20" t="s">
        <v>44</v>
      </c>
      <c r="F229" s="21">
        <v>64424.704449180477</v>
      </c>
      <c r="G229" s="22">
        <v>1.064968893745176</v>
      </c>
      <c r="H229" s="23">
        <v>0.02</v>
      </c>
      <c r="I229" s="24">
        <v>67238.100102561613</v>
      </c>
    </row>
    <row r="230" spans="1:9" ht="12.75" customHeight="1" x14ac:dyDescent="0.25">
      <c r="A230" s="48">
        <v>220</v>
      </c>
      <c r="B230" s="19" t="s">
        <v>35</v>
      </c>
      <c r="C230" s="49" t="s">
        <v>74</v>
      </c>
      <c r="D230" s="49" t="s">
        <v>26</v>
      </c>
      <c r="E230" s="20" t="s">
        <v>45</v>
      </c>
      <c r="F230" s="21">
        <v>63290.496500642999</v>
      </c>
      <c r="G230" s="22">
        <v>1.056007326843919</v>
      </c>
      <c r="H230" s="23">
        <v>0.02</v>
      </c>
      <c r="I230" s="24">
        <v>65498.52346378308</v>
      </c>
    </row>
    <row r="231" spans="1:9" ht="12.75" customHeight="1" x14ac:dyDescent="0.25">
      <c r="A231" s="48">
        <v>221</v>
      </c>
      <c r="B231" s="19" t="s">
        <v>35</v>
      </c>
      <c r="C231" s="49" t="s">
        <v>74</v>
      </c>
      <c r="D231" s="49" t="s">
        <v>27</v>
      </c>
      <c r="E231" s="20" t="s">
        <v>46</v>
      </c>
      <c r="F231" s="21">
        <v>65328.754374784417</v>
      </c>
      <c r="G231" s="22">
        <v>1.086418142458188</v>
      </c>
      <c r="H231" s="23">
        <v>0.02</v>
      </c>
      <c r="I231" s="24">
        <v>69554.857097421322</v>
      </c>
    </row>
    <row r="232" spans="1:9" ht="12.75" customHeight="1" x14ac:dyDescent="0.25">
      <c r="A232" s="48">
        <v>222</v>
      </c>
      <c r="B232" s="19" t="s">
        <v>35</v>
      </c>
      <c r="C232" s="49" t="s">
        <v>74</v>
      </c>
      <c r="D232" s="49" t="s">
        <v>28</v>
      </c>
      <c r="E232" s="20" t="s">
        <v>47</v>
      </c>
      <c r="F232" s="21">
        <v>59473.567378157757</v>
      </c>
      <c r="G232" s="22">
        <v>1.055451001737594</v>
      </c>
      <c r="H232" s="23">
        <v>0.02</v>
      </c>
      <c r="I232" s="24">
        <v>61516.007540861188</v>
      </c>
    </row>
    <row r="233" spans="1:9" ht="12.75" customHeight="1" x14ac:dyDescent="0.25">
      <c r="A233" s="48">
        <v>223</v>
      </c>
      <c r="B233" s="19" t="s">
        <v>35</v>
      </c>
      <c r="C233" s="49" t="s">
        <v>74</v>
      </c>
      <c r="D233" s="49" t="s">
        <v>29</v>
      </c>
      <c r="E233" s="20" t="s">
        <v>48</v>
      </c>
      <c r="F233" s="21">
        <v>68353.669287410565</v>
      </c>
      <c r="G233" s="22">
        <v>1.093190874686307</v>
      </c>
      <c r="H233" s="23">
        <v>0.02</v>
      </c>
      <c r="I233" s="24">
        <v>73229.135365996466</v>
      </c>
    </row>
    <row r="234" spans="1:9" ht="12.75" customHeight="1" x14ac:dyDescent="0.25">
      <c r="A234" s="48">
        <v>224</v>
      </c>
      <c r="B234" s="19" t="s">
        <v>35</v>
      </c>
      <c r="C234" s="49" t="s">
        <v>74</v>
      </c>
      <c r="D234" s="49" t="s">
        <v>30</v>
      </c>
      <c r="E234" s="20" t="s">
        <v>49</v>
      </c>
      <c r="F234" s="21">
        <v>60569.297714663713</v>
      </c>
      <c r="G234" s="22">
        <v>1.0649477661817139</v>
      </c>
      <c r="H234" s="23">
        <v>0.02</v>
      </c>
      <c r="I234" s="24">
        <v>63213.07553441784</v>
      </c>
    </row>
    <row r="235" spans="1:9" ht="12.75" customHeight="1" x14ac:dyDescent="0.25">
      <c r="A235" s="48">
        <v>225</v>
      </c>
      <c r="B235" s="19" t="s">
        <v>35</v>
      </c>
      <c r="C235" s="49" t="s">
        <v>74</v>
      </c>
      <c r="D235" s="49" t="s">
        <v>31</v>
      </c>
      <c r="E235" s="20" t="s">
        <v>50</v>
      </c>
      <c r="F235" s="21">
        <v>61445.998001425432</v>
      </c>
      <c r="G235" s="22">
        <v>1.0544065799736919</v>
      </c>
      <c r="H235" s="23">
        <v>0.02</v>
      </c>
      <c r="I235" s="24">
        <v>63493.283313638291</v>
      </c>
    </row>
    <row r="236" spans="1:9" ht="12.75" customHeight="1" x14ac:dyDescent="0.25">
      <c r="A236" s="48">
        <v>226</v>
      </c>
      <c r="B236" s="19" t="s">
        <v>35</v>
      </c>
      <c r="C236" s="49" t="s">
        <v>75</v>
      </c>
      <c r="D236" s="49" t="s">
        <v>23</v>
      </c>
      <c r="E236" s="20" t="s">
        <v>42</v>
      </c>
      <c r="F236" s="21">
        <v>31430.615360957421</v>
      </c>
      <c r="G236" s="22">
        <v>1.0329627990749879</v>
      </c>
      <c r="H236" s="23">
        <v>0.02</v>
      </c>
      <c r="I236" s="24">
        <v>31817.323291505811</v>
      </c>
    </row>
    <row r="237" spans="1:9" ht="12.75" customHeight="1" x14ac:dyDescent="0.25">
      <c r="A237" s="48">
        <v>227</v>
      </c>
      <c r="B237" s="19" t="s">
        <v>35</v>
      </c>
      <c r="C237" s="49" t="s">
        <v>75</v>
      </c>
      <c r="D237" s="49" t="s">
        <v>24</v>
      </c>
      <c r="E237" s="20" t="s">
        <v>43</v>
      </c>
      <c r="F237" s="21">
        <v>31147.995223167411</v>
      </c>
      <c r="G237" s="22">
        <v>1.036982850302117</v>
      </c>
      <c r="H237" s="23">
        <v>0.02</v>
      </c>
      <c r="I237" s="24">
        <v>31653.93813036252</v>
      </c>
    </row>
    <row r="238" spans="1:9" ht="12.75" customHeight="1" x14ac:dyDescent="0.25">
      <c r="A238" s="48">
        <v>228</v>
      </c>
      <c r="B238" s="19" t="s">
        <v>35</v>
      </c>
      <c r="C238" s="49" t="s">
        <v>75</v>
      </c>
      <c r="D238" s="49" t="s">
        <v>25</v>
      </c>
      <c r="E238" s="20" t="s">
        <v>44</v>
      </c>
      <c r="F238" s="21">
        <v>30603.438010202321</v>
      </c>
      <c r="G238" s="22">
        <v>1.0378088731128901</v>
      </c>
      <c r="H238" s="23">
        <v>0.02</v>
      </c>
      <c r="I238" s="24">
        <v>31125.309124453281</v>
      </c>
    </row>
    <row r="239" spans="1:9" ht="12.75" customHeight="1" x14ac:dyDescent="0.25">
      <c r="A239" s="48">
        <v>229</v>
      </c>
      <c r="B239" s="19" t="s">
        <v>35</v>
      </c>
      <c r="C239" s="49" t="s">
        <v>75</v>
      </c>
      <c r="D239" s="49" t="s">
        <v>26</v>
      </c>
      <c r="E239" s="20" t="s">
        <v>45</v>
      </c>
      <c r="F239" s="21">
        <v>30403.338849628821</v>
      </c>
      <c r="G239" s="22">
        <v>1.036559692091269</v>
      </c>
      <c r="H239" s="23">
        <v>0.02</v>
      </c>
      <c r="I239" s="24">
        <v>30884.578045387399</v>
      </c>
    </row>
    <row r="240" spans="1:9" ht="12.75" customHeight="1" x14ac:dyDescent="0.25">
      <c r="A240" s="48">
        <v>230</v>
      </c>
      <c r="B240" s="19" t="s">
        <v>35</v>
      </c>
      <c r="C240" s="49" t="s">
        <v>75</v>
      </c>
      <c r="D240" s="49" t="s">
        <v>27</v>
      </c>
      <c r="E240" s="20" t="s">
        <v>46</v>
      </c>
      <c r="F240" s="21">
        <v>30010.404461807579</v>
      </c>
      <c r="G240" s="22">
        <v>1.038160516803956</v>
      </c>
      <c r="H240" s="23">
        <v>0.02</v>
      </c>
      <c r="I240" s="24">
        <v>30532.504665454569</v>
      </c>
    </row>
    <row r="241" spans="1:9" ht="12.75" customHeight="1" x14ac:dyDescent="0.25">
      <c r="A241" s="48">
        <v>231</v>
      </c>
      <c r="B241" s="19" t="s">
        <v>35</v>
      </c>
      <c r="C241" s="49" t="s">
        <v>75</v>
      </c>
      <c r="D241" s="49" t="s">
        <v>28</v>
      </c>
      <c r="E241" s="20" t="s">
        <v>47</v>
      </c>
      <c r="F241" s="21">
        <v>28459.906372799531</v>
      </c>
      <c r="G241" s="22">
        <v>1.032625782575733</v>
      </c>
      <c r="H241" s="23">
        <v>0.02</v>
      </c>
      <c r="I241" s="24">
        <v>28800.664428439319</v>
      </c>
    </row>
    <row r="242" spans="1:9" ht="12.75" customHeight="1" x14ac:dyDescent="0.25">
      <c r="A242" s="48">
        <v>232</v>
      </c>
      <c r="B242" s="19" t="s">
        <v>35</v>
      </c>
      <c r="C242" s="49" t="s">
        <v>75</v>
      </c>
      <c r="D242" s="49" t="s">
        <v>29</v>
      </c>
      <c r="E242" s="20" t="s">
        <v>48</v>
      </c>
      <c r="F242" s="21">
        <v>32425.246500963811</v>
      </c>
      <c r="G242" s="22">
        <v>1.044688818901562</v>
      </c>
      <c r="H242" s="23">
        <v>0.02</v>
      </c>
      <c r="I242" s="24">
        <v>33196.806620290219</v>
      </c>
    </row>
    <row r="243" spans="1:9" ht="12.75" customHeight="1" x14ac:dyDescent="0.25">
      <c r="A243" s="48">
        <v>233</v>
      </c>
      <c r="B243" s="19" t="s">
        <v>35</v>
      </c>
      <c r="C243" s="49" t="s">
        <v>75</v>
      </c>
      <c r="D243" s="49" t="s">
        <v>30</v>
      </c>
      <c r="E243" s="20" t="s">
        <v>49</v>
      </c>
      <c r="F243" s="21">
        <v>30450.308141505771</v>
      </c>
      <c r="G243" s="22">
        <v>1.0406357795558581</v>
      </c>
      <c r="H243" s="23">
        <v>0.02</v>
      </c>
      <c r="I243" s="24">
        <v>31053.926547540908</v>
      </c>
    </row>
    <row r="244" spans="1:9" ht="12.75" customHeight="1" x14ac:dyDescent="0.25">
      <c r="A244" s="48">
        <v>234</v>
      </c>
      <c r="B244" s="19" t="s">
        <v>35</v>
      </c>
      <c r="C244" s="49" t="s">
        <v>75</v>
      </c>
      <c r="D244" s="49" t="s">
        <v>31</v>
      </c>
      <c r="E244" s="20" t="s">
        <v>50</v>
      </c>
      <c r="F244" s="21">
        <v>32576.654410655399</v>
      </c>
      <c r="G244" s="22">
        <v>1.0426756741991401</v>
      </c>
      <c r="H244" s="23">
        <v>0.02</v>
      </c>
      <c r="I244" s="24">
        <v>33287.547398766867</v>
      </c>
    </row>
    <row r="245" spans="1:9" ht="12.75" customHeight="1" x14ac:dyDescent="0.25">
      <c r="A245" s="48">
        <v>235</v>
      </c>
      <c r="B245" s="19" t="s">
        <v>35</v>
      </c>
      <c r="C245" s="49" t="s">
        <v>76</v>
      </c>
      <c r="D245" s="49" t="s">
        <v>23</v>
      </c>
      <c r="E245" s="20" t="s">
        <v>42</v>
      </c>
      <c r="F245" s="21">
        <v>60962.74879981007</v>
      </c>
      <c r="G245" s="22">
        <v>1.028997791088156</v>
      </c>
      <c r="H245" s="23">
        <v>0.02</v>
      </c>
      <c r="I245" s="24">
        <v>61475.923176593358</v>
      </c>
    </row>
    <row r="246" spans="1:9" ht="12.75" customHeight="1" x14ac:dyDescent="0.25">
      <c r="A246" s="48">
        <v>236</v>
      </c>
      <c r="B246" s="19" t="s">
        <v>35</v>
      </c>
      <c r="C246" s="49" t="s">
        <v>76</v>
      </c>
      <c r="D246" s="49" t="s">
        <v>24</v>
      </c>
      <c r="E246" s="20" t="s">
        <v>43</v>
      </c>
      <c r="F246" s="21">
        <v>68301.692565682621</v>
      </c>
      <c r="G246" s="22">
        <v>1.042258770817418</v>
      </c>
      <c r="H246" s="23">
        <v>0.02</v>
      </c>
      <c r="I246" s="24">
        <v>69764.277375492398</v>
      </c>
    </row>
    <row r="247" spans="1:9" ht="12.75" customHeight="1" x14ac:dyDescent="0.25">
      <c r="A247" s="48">
        <v>237</v>
      </c>
      <c r="B247" s="19" t="s">
        <v>35</v>
      </c>
      <c r="C247" s="49" t="s">
        <v>76</v>
      </c>
      <c r="D247" s="49" t="s">
        <v>25</v>
      </c>
      <c r="E247" s="20" t="s">
        <v>44</v>
      </c>
      <c r="F247" s="21">
        <v>64620.748410655891</v>
      </c>
      <c r="G247" s="22">
        <v>1.0556866166220711</v>
      </c>
      <c r="H247" s="23">
        <v>0.02</v>
      </c>
      <c r="I247" s="24">
        <v>66854.874068166799</v>
      </c>
    </row>
    <row r="248" spans="1:9" ht="12.75" customHeight="1" x14ac:dyDescent="0.25">
      <c r="A248" s="48">
        <v>238</v>
      </c>
      <c r="B248" s="19" t="s">
        <v>35</v>
      </c>
      <c r="C248" s="49" t="s">
        <v>76</v>
      </c>
      <c r="D248" s="49" t="s">
        <v>26</v>
      </c>
      <c r="E248" s="20" t="s">
        <v>45</v>
      </c>
      <c r="F248" s="21">
        <v>64664.449340796571</v>
      </c>
      <c r="G248" s="22">
        <v>1.0487421513641151</v>
      </c>
      <c r="H248" s="23">
        <v>0.02</v>
      </c>
      <c r="I248" s="24">
        <v>66460.007044073995</v>
      </c>
    </row>
    <row r="249" spans="1:9" ht="12.75" customHeight="1" x14ac:dyDescent="0.25">
      <c r="A249" s="48">
        <v>239</v>
      </c>
      <c r="B249" s="19" t="s">
        <v>35</v>
      </c>
      <c r="C249" s="49" t="s">
        <v>76</v>
      </c>
      <c r="D249" s="49" t="s">
        <v>27</v>
      </c>
      <c r="E249" s="20" t="s">
        <v>46</v>
      </c>
      <c r="F249" s="21">
        <v>65543.961147001726</v>
      </c>
      <c r="G249" s="22">
        <v>1.0571305598458769</v>
      </c>
      <c r="H249" s="23">
        <v>0.02</v>
      </c>
      <c r="I249" s="24">
        <v>67902.753855009432</v>
      </c>
    </row>
    <row r="250" spans="1:9" ht="12.75" customHeight="1" x14ac:dyDescent="0.25">
      <c r="A250" s="48">
        <v>240</v>
      </c>
      <c r="B250" s="19" t="s">
        <v>35</v>
      </c>
      <c r="C250" s="49" t="s">
        <v>76</v>
      </c>
      <c r="D250" s="49" t="s">
        <v>28</v>
      </c>
      <c r="E250" s="20" t="s">
        <v>47</v>
      </c>
      <c r="F250" s="21">
        <v>67189.176170328981</v>
      </c>
      <c r="G250" s="22">
        <v>1.0568378181508931</v>
      </c>
      <c r="H250" s="23">
        <v>0.02</v>
      </c>
      <c r="I250" s="24">
        <v>69587.901100262286</v>
      </c>
    </row>
    <row r="251" spans="1:9" ht="12.75" customHeight="1" x14ac:dyDescent="0.25">
      <c r="A251" s="48">
        <v>241</v>
      </c>
      <c r="B251" s="19" t="s">
        <v>35</v>
      </c>
      <c r="C251" s="49" t="s">
        <v>76</v>
      </c>
      <c r="D251" s="49" t="s">
        <v>29</v>
      </c>
      <c r="E251" s="20" t="s">
        <v>48</v>
      </c>
      <c r="F251" s="21">
        <v>70956.653391912128</v>
      </c>
      <c r="G251" s="22">
        <v>1.0580806941584151</v>
      </c>
      <c r="H251" s="23">
        <v>0.02</v>
      </c>
      <c r="I251" s="24">
        <v>73576.307774550965</v>
      </c>
    </row>
    <row r="252" spans="1:9" ht="12.75" customHeight="1" x14ac:dyDescent="0.25">
      <c r="A252" s="48">
        <v>242</v>
      </c>
      <c r="B252" s="19" t="s">
        <v>35</v>
      </c>
      <c r="C252" s="49" t="s">
        <v>76</v>
      </c>
      <c r="D252" s="49" t="s">
        <v>30</v>
      </c>
      <c r="E252" s="20" t="s">
        <v>49</v>
      </c>
      <c r="F252" s="21">
        <v>61312.186554165783</v>
      </c>
      <c r="G252" s="22">
        <v>1.046083933619659</v>
      </c>
      <c r="H252" s="23">
        <v>0.02</v>
      </c>
      <c r="I252" s="24">
        <v>62854.939423616051</v>
      </c>
    </row>
    <row r="253" spans="1:9" ht="12.75" customHeight="1" x14ac:dyDescent="0.25">
      <c r="A253" s="48">
        <v>243</v>
      </c>
      <c r="B253" s="19" t="s">
        <v>35</v>
      </c>
      <c r="C253" s="49" t="s">
        <v>76</v>
      </c>
      <c r="D253" s="49" t="s">
        <v>31</v>
      </c>
      <c r="E253" s="20" t="s">
        <v>50</v>
      </c>
      <c r="F253" s="21">
        <v>66313.245856936061</v>
      </c>
      <c r="G253" s="22">
        <v>1.0377384202287669</v>
      </c>
      <c r="H253" s="23">
        <v>0.02</v>
      </c>
      <c r="I253" s="24">
        <v>67439.486935902241</v>
      </c>
    </row>
    <row r="254" spans="1:9" ht="12.75" customHeight="1" x14ac:dyDescent="0.25">
      <c r="A254" s="48">
        <v>244</v>
      </c>
      <c r="B254" s="19" t="s">
        <v>35</v>
      </c>
      <c r="C254" s="49" t="s">
        <v>77</v>
      </c>
      <c r="D254" s="49" t="s">
        <v>23</v>
      </c>
      <c r="E254" s="20" t="s">
        <v>42</v>
      </c>
      <c r="F254" s="21">
        <v>36612.476889136997</v>
      </c>
      <c r="G254" s="22">
        <v>1.0391977602847859</v>
      </c>
      <c r="H254" s="23">
        <v>0.02</v>
      </c>
      <c r="I254" s="24">
        <v>37286.651902036232</v>
      </c>
    </row>
    <row r="255" spans="1:9" ht="12.75" customHeight="1" x14ac:dyDescent="0.25">
      <c r="A255" s="48">
        <v>245</v>
      </c>
      <c r="B255" s="19" t="s">
        <v>35</v>
      </c>
      <c r="C255" s="49" t="s">
        <v>77</v>
      </c>
      <c r="D255" s="49" t="s">
        <v>24</v>
      </c>
      <c r="E255" s="20" t="s">
        <v>43</v>
      </c>
      <c r="F255" s="21">
        <v>36771.840541161997</v>
      </c>
      <c r="G255" s="22">
        <v>1.0425305524141211</v>
      </c>
      <c r="H255" s="23">
        <v>0.02</v>
      </c>
      <c r="I255" s="24">
        <v>37569.051888008347</v>
      </c>
    </row>
    <row r="256" spans="1:9" ht="12.75" customHeight="1" x14ac:dyDescent="0.25">
      <c r="A256" s="48">
        <v>246</v>
      </c>
      <c r="B256" s="19" t="s">
        <v>35</v>
      </c>
      <c r="C256" s="49" t="s">
        <v>77</v>
      </c>
      <c r="D256" s="49" t="s">
        <v>25</v>
      </c>
      <c r="E256" s="20" t="s">
        <v>44</v>
      </c>
      <c r="F256" s="21">
        <v>35535.505201847358</v>
      </c>
      <c r="G256" s="22">
        <v>1.04185234570463</v>
      </c>
      <c r="H256" s="23">
        <v>0.02</v>
      </c>
      <c r="I256" s="24">
        <v>36282.294461336911</v>
      </c>
    </row>
    <row r="257" spans="1:9" ht="12.75" customHeight="1" x14ac:dyDescent="0.25">
      <c r="A257" s="48">
        <v>247</v>
      </c>
      <c r="B257" s="19" t="s">
        <v>35</v>
      </c>
      <c r="C257" s="49" t="s">
        <v>77</v>
      </c>
      <c r="D257" s="49" t="s">
        <v>26</v>
      </c>
      <c r="E257" s="20" t="s">
        <v>45</v>
      </c>
      <c r="F257" s="21">
        <v>35574.047469319397</v>
      </c>
      <c r="G257" s="22">
        <v>1.04154263564709</v>
      </c>
      <c r="H257" s="23">
        <v>0.02</v>
      </c>
      <c r="I257" s="24">
        <v>36310.849418593047</v>
      </c>
    </row>
    <row r="258" spans="1:9" ht="12.75" customHeight="1" x14ac:dyDescent="0.25">
      <c r="A258" s="48">
        <v>248</v>
      </c>
      <c r="B258" s="19" t="s">
        <v>35</v>
      </c>
      <c r="C258" s="49" t="s">
        <v>77</v>
      </c>
      <c r="D258" s="49" t="s">
        <v>27</v>
      </c>
      <c r="E258" s="20" t="s">
        <v>46</v>
      </c>
      <c r="F258" s="21">
        <v>35486.193937954973</v>
      </c>
      <c r="G258" s="22">
        <v>1.043826342533638</v>
      </c>
      <c r="H258" s="23">
        <v>0.02</v>
      </c>
      <c r="I258" s="24">
        <v>36300.595548120982</v>
      </c>
    </row>
    <row r="259" spans="1:9" ht="12.75" customHeight="1" x14ac:dyDescent="0.25">
      <c r="A259" s="48">
        <v>249</v>
      </c>
      <c r="B259" s="19" t="s">
        <v>35</v>
      </c>
      <c r="C259" s="49" t="s">
        <v>77</v>
      </c>
      <c r="D259" s="49" t="s">
        <v>28</v>
      </c>
      <c r="E259" s="20" t="s">
        <v>47</v>
      </c>
      <c r="F259" s="21">
        <v>35253.590545838873</v>
      </c>
      <c r="G259" s="22">
        <v>1.039255464587304</v>
      </c>
      <c r="H259" s="23">
        <v>0.02</v>
      </c>
      <c r="I259" s="24">
        <v>35904.736888664644</v>
      </c>
    </row>
    <row r="260" spans="1:9" ht="12.75" customHeight="1" x14ac:dyDescent="0.25">
      <c r="A260" s="48">
        <v>250</v>
      </c>
      <c r="B260" s="19" t="s">
        <v>35</v>
      </c>
      <c r="C260" s="49" t="s">
        <v>77</v>
      </c>
      <c r="D260" s="49" t="s">
        <v>29</v>
      </c>
      <c r="E260" s="20" t="s">
        <v>48</v>
      </c>
      <c r="F260" s="21">
        <v>36806.791410863269</v>
      </c>
      <c r="G260" s="22">
        <v>1.0446791393787609</v>
      </c>
      <c r="H260" s="23">
        <v>0.02</v>
      </c>
      <c r="I260" s="24">
        <v>37682.261430906306</v>
      </c>
    </row>
    <row r="261" spans="1:9" ht="12.75" customHeight="1" x14ac:dyDescent="0.25">
      <c r="A261" s="48">
        <v>251</v>
      </c>
      <c r="B261" s="19" t="s">
        <v>35</v>
      </c>
      <c r="C261" s="49" t="s">
        <v>77</v>
      </c>
      <c r="D261" s="49" t="s">
        <v>30</v>
      </c>
      <c r="E261" s="20" t="s">
        <v>49</v>
      </c>
      <c r="F261" s="21">
        <v>34717.03315101577</v>
      </c>
      <c r="G261" s="22">
        <v>1.037615880857357</v>
      </c>
      <c r="H261" s="23">
        <v>0.02</v>
      </c>
      <c r="I261" s="24">
        <v>35302.486035070389</v>
      </c>
    </row>
    <row r="262" spans="1:9" ht="12.75" customHeight="1" x14ac:dyDescent="0.25">
      <c r="A262" s="48">
        <v>252</v>
      </c>
      <c r="B262" s="19" t="s">
        <v>35</v>
      </c>
      <c r="C262" s="49" t="s">
        <v>77</v>
      </c>
      <c r="D262" s="49" t="s">
        <v>31</v>
      </c>
      <c r="E262" s="20" t="s">
        <v>50</v>
      </c>
      <c r="F262" s="21">
        <v>35287.297947909472</v>
      </c>
      <c r="G262" s="22">
        <v>1.04392952403915</v>
      </c>
      <c r="H262" s="23">
        <v>0.02</v>
      </c>
      <c r="I262" s="24">
        <v>36100.703108361049</v>
      </c>
    </row>
    <row r="263" spans="1:9" ht="12.75" customHeight="1" x14ac:dyDescent="0.25">
      <c r="A263" s="48">
        <v>253</v>
      </c>
      <c r="B263" s="19" t="s">
        <v>35</v>
      </c>
      <c r="C263" s="49" t="s">
        <v>78</v>
      </c>
      <c r="D263" s="49" t="s">
        <v>23</v>
      </c>
      <c r="E263" s="20" t="s">
        <v>42</v>
      </c>
      <c r="F263" s="21">
        <v>19967.585220363169</v>
      </c>
      <c r="G263" s="22">
        <v>1.0317746002113899</v>
      </c>
      <c r="H263" s="23">
        <v>0.02</v>
      </c>
      <c r="I263" s="24">
        <v>20190.00631276855</v>
      </c>
    </row>
    <row r="264" spans="1:9" ht="12.75" customHeight="1" x14ac:dyDescent="0.25">
      <c r="A264" s="48">
        <v>254</v>
      </c>
      <c r="B264" s="19" t="s">
        <v>35</v>
      </c>
      <c r="C264" s="49" t="s">
        <v>78</v>
      </c>
      <c r="D264" s="49" t="s">
        <v>24</v>
      </c>
      <c r="E264" s="20" t="s">
        <v>43</v>
      </c>
      <c r="F264" s="21">
        <v>21088.90056927938</v>
      </c>
      <c r="G264" s="22">
        <v>1.030844282998898</v>
      </c>
      <c r="H264" s="23">
        <v>0.02</v>
      </c>
      <c r="I264" s="24">
        <v>21304.585134842378</v>
      </c>
    </row>
    <row r="265" spans="1:9" ht="12.75" customHeight="1" x14ac:dyDescent="0.25">
      <c r="A265" s="48">
        <v>255</v>
      </c>
      <c r="B265" s="19" t="s">
        <v>35</v>
      </c>
      <c r="C265" s="49" t="s">
        <v>78</v>
      </c>
      <c r="D265" s="49" t="s">
        <v>25</v>
      </c>
      <c r="E265" s="20" t="s">
        <v>44</v>
      </c>
      <c r="F265" s="21">
        <v>20805.341890717598</v>
      </c>
      <c r="G265" s="22">
        <v>1.033001089271925</v>
      </c>
      <c r="H265" s="23">
        <v>0.02</v>
      </c>
      <c r="I265" s="24">
        <v>21062.102019070371</v>
      </c>
    </row>
    <row r="266" spans="1:9" ht="12.75" customHeight="1" x14ac:dyDescent="0.25">
      <c r="A266" s="48">
        <v>256</v>
      </c>
      <c r="B266" s="19" t="s">
        <v>35</v>
      </c>
      <c r="C266" s="49" t="s">
        <v>78</v>
      </c>
      <c r="D266" s="49" t="s">
        <v>26</v>
      </c>
      <c r="E266" s="20" t="s">
        <v>45</v>
      </c>
      <c r="F266" s="21">
        <v>20053.898897846379</v>
      </c>
      <c r="G266" s="22">
        <v>1.0325218133014431</v>
      </c>
      <c r="H266" s="23">
        <v>0.02</v>
      </c>
      <c r="I266" s="24">
        <v>20291.966292692821</v>
      </c>
    </row>
    <row r="267" spans="1:9" ht="12.75" customHeight="1" x14ac:dyDescent="0.25">
      <c r="A267" s="48">
        <v>257</v>
      </c>
      <c r="B267" s="19" t="s">
        <v>35</v>
      </c>
      <c r="C267" s="49" t="s">
        <v>78</v>
      </c>
      <c r="D267" s="49" t="s">
        <v>27</v>
      </c>
      <c r="E267" s="20" t="s">
        <v>46</v>
      </c>
      <c r="F267" s="21">
        <v>21147.17740373384</v>
      </c>
      <c r="G267" s="22">
        <v>1.0404158404459289</v>
      </c>
      <c r="H267" s="23">
        <v>0.02</v>
      </c>
      <c r="I267" s="24">
        <v>21561.821184533612</v>
      </c>
    </row>
    <row r="268" spans="1:9" ht="12.75" customHeight="1" x14ac:dyDescent="0.25">
      <c r="A268" s="48">
        <v>258</v>
      </c>
      <c r="B268" s="19" t="s">
        <v>35</v>
      </c>
      <c r="C268" s="49" t="s">
        <v>78</v>
      </c>
      <c r="D268" s="49" t="s">
        <v>28</v>
      </c>
      <c r="E268" s="20" t="s">
        <v>47</v>
      </c>
      <c r="F268" s="21">
        <v>20203.20128923123</v>
      </c>
      <c r="G268" s="22">
        <v>1.0353954164683901</v>
      </c>
      <c r="H268" s="23">
        <v>0.02</v>
      </c>
      <c r="I268" s="24">
        <v>20499.935972601121</v>
      </c>
    </row>
    <row r="269" spans="1:9" ht="12.75" customHeight="1" x14ac:dyDescent="0.25">
      <c r="A269" s="48">
        <v>259</v>
      </c>
      <c r="B269" s="19" t="s">
        <v>35</v>
      </c>
      <c r="C269" s="49" t="s">
        <v>78</v>
      </c>
      <c r="D269" s="49" t="s">
        <v>29</v>
      </c>
      <c r="E269" s="20" t="s">
        <v>48</v>
      </c>
      <c r="F269" s="21">
        <v>22329.074828740449</v>
      </c>
      <c r="G269" s="22">
        <v>1.0394936308962459</v>
      </c>
      <c r="H269" s="23">
        <v>0.02</v>
      </c>
      <c r="I269" s="24">
        <v>22746.712446915761</v>
      </c>
    </row>
    <row r="270" spans="1:9" ht="12.75" customHeight="1" x14ac:dyDescent="0.25">
      <c r="A270" s="48">
        <v>260</v>
      </c>
      <c r="B270" s="19" t="s">
        <v>35</v>
      </c>
      <c r="C270" s="49" t="s">
        <v>78</v>
      </c>
      <c r="D270" s="49" t="s">
        <v>30</v>
      </c>
      <c r="E270" s="20" t="s">
        <v>49</v>
      </c>
      <c r="F270" s="21">
        <v>20986.94662319151</v>
      </c>
      <c r="G270" s="22">
        <v>1.0354797055094001</v>
      </c>
      <c r="H270" s="23">
        <v>0.02</v>
      </c>
      <c r="I270" s="24">
        <v>21296.926162745371</v>
      </c>
    </row>
    <row r="271" spans="1:9" ht="12.75" customHeight="1" thickBot="1" x14ac:dyDescent="0.3">
      <c r="A271" s="58">
        <v>261</v>
      </c>
      <c r="B271" s="25" t="s">
        <v>35</v>
      </c>
      <c r="C271" s="59" t="s">
        <v>78</v>
      </c>
      <c r="D271" s="59" t="s">
        <v>31</v>
      </c>
      <c r="E271" s="26" t="s">
        <v>50</v>
      </c>
      <c r="F271" s="27">
        <v>20456.897039951062</v>
      </c>
      <c r="G271" s="28">
        <v>1.0303742853413671</v>
      </c>
      <c r="H271" s="29">
        <v>0.02</v>
      </c>
      <c r="I271" s="30">
        <v>20656.69545448467</v>
      </c>
    </row>
    <row r="272" spans="1:9" ht="12.75" hidden="1" customHeight="1" x14ac:dyDescent="0.25">
      <c r="A272" s="50">
        <v>262</v>
      </c>
      <c r="B272" s="51" t="s">
        <v>35</v>
      </c>
      <c r="C272" s="52" t="s">
        <v>75</v>
      </c>
      <c r="D272" s="52" t="s">
        <v>24</v>
      </c>
      <c r="E272" s="53" t="s">
        <v>43</v>
      </c>
      <c r="F272" s="54">
        <v>31147.995223167411</v>
      </c>
      <c r="G272" s="55">
        <v>1.036982850302117</v>
      </c>
      <c r="H272" s="56">
        <v>0.02</v>
      </c>
      <c r="I272" s="57">
        <v>31653.93813036252</v>
      </c>
    </row>
    <row r="273" spans="1:9" ht="0" hidden="1" customHeight="1" x14ac:dyDescent="0.25">
      <c r="A273" s="48">
        <v>263</v>
      </c>
      <c r="B273" s="19" t="s">
        <v>35</v>
      </c>
      <c r="C273" s="49" t="s">
        <v>75</v>
      </c>
      <c r="D273" s="49" t="s">
        <v>25</v>
      </c>
      <c r="E273" s="20" t="s">
        <v>44</v>
      </c>
      <c r="F273" s="21">
        <v>30603.438010202321</v>
      </c>
      <c r="G273" s="22">
        <v>1.0378088731128901</v>
      </c>
      <c r="H273" s="23">
        <v>0.02</v>
      </c>
      <c r="I273" s="24">
        <v>31125.309124453281</v>
      </c>
    </row>
    <row r="274" spans="1:9" ht="0" hidden="1" customHeight="1" x14ac:dyDescent="0.25">
      <c r="A274" s="48">
        <v>264</v>
      </c>
      <c r="B274" s="19" t="s">
        <v>35</v>
      </c>
      <c r="C274" s="49" t="s">
        <v>75</v>
      </c>
      <c r="D274" s="49" t="s">
        <v>26</v>
      </c>
      <c r="E274" s="20" t="s">
        <v>45</v>
      </c>
      <c r="F274" s="21">
        <v>30403.338849628821</v>
      </c>
      <c r="G274" s="22">
        <v>1.036559692091269</v>
      </c>
      <c r="H274" s="23">
        <v>0.02</v>
      </c>
      <c r="I274" s="24">
        <v>30884.578045387399</v>
      </c>
    </row>
    <row r="275" spans="1:9" ht="0" hidden="1" customHeight="1" x14ac:dyDescent="0.25">
      <c r="A275" s="40">
        <v>265</v>
      </c>
      <c r="B275" s="19" t="s">
        <v>35</v>
      </c>
      <c r="C275" s="49" t="s">
        <v>75</v>
      </c>
      <c r="D275" s="49" t="s">
        <v>27</v>
      </c>
      <c r="E275" s="20" t="s">
        <v>46</v>
      </c>
      <c r="F275" s="21">
        <v>30010.404461807579</v>
      </c>
      <c r="G275" s="22">
        <v>1.038160516803956</v>
      </c>
      <c r="H275" s="23">
        <v>0.02</v>
      </c>
      <c r="I275" s="24">
        <v>30532.504665454569</v>
      </c>
    </row>
    <row r="276" spans="1:9" ht="0" hidden="1" customHeight="1" x14ac:dyDescent="0.25">
      <c r="A276" s="48">
        <v>266</v>
      </c>
      <c r="B276" s="19" t="s">
        <v>35</v>
      </c>
      <c r="C276" s="49" t="s">
        <v>75</v>
      </c>
      <c r="D276" s="49" t="s">
        <v>28</v>
      </c>
      <c r="E276" s="20" t="s">
        <v>47</v>
      </c>
      <c r="F276" s="21">
        <v>28459.906372799531</v>
      </c>
      <c r="G276" s="22">
        <v>1.032625782575733</v>
      </c>
      <c r="H276" s="23">
        <v>0.02</v>
      </c>
      <c r="I276" s="24">
        <v>28800.664428439319</v>
      </c>
    </row>
    <row r="277" spans="1:9" ht="0" hidden="1" customHeight="1" x14ac:dyDescent="0.25">
      <c r="A277" s="48">
        <v>267</v>
      </c>
      <c r="B277" s="19" t="s">
        <v>35</v>
      </c>
      <c r="C277" s="49" t="s">
        <v>75</v>
      </c>
      <c r="D277" s="49" t="s">
        <v>29</v>
      </c>
      <c r="E277" s="20" t="s">
        <v>48</v>
      </c>
      <c r="F277" s="21">
        <v>32425.246500963811</v>
      </c>
      <c r="G277" s="22">
        <v>1.044688818901562</v>
      </c>
      <c r="H277" s="23">
        <v>0.02</v>
      </c>
      <c r="I277" s="24">
        <v>33196.806620290219</v>
      </c>
    </row>
    <row r="278" spans="1:9" ht="0" hidden="1" customHeight="1" x14ac:dyDescent="0.25">
      <c r="A278" s="48">
        <v>268</v>
      </c>
      <c r="B278" s="19" t="s">
        <v>35</v>
      </c>
      <c r="C278" s="49" t="s">
        <v>75</v>
      </c>
      <c r="D278" s="49" t="s">
        <v>30</v>
      </c>
      <c r="E278" s="20" t="s">
        <v>49</v>
      </c>
      <c r="F278" s="21">
        <v>30450.308141505771</v>
      </c>
      <c r="G278" s="22">
        <v>1.0406357795558581</v>
      </c>
      <c r="H278" s="23">
        <v>0.02</v>
      </c>
      <c r="I278" s="24">
        <v>31053.926547540908</v>
      </c>
    </row>
    <row r="279" spans="1:9" ht="0" hidden="1" customHeight="1" x14ac:dyDescent="0.25">
      <c r="A279" s="40">
        <v>269</v>
      </c>
      <c r="B279" s="19" t="s">
        <v>35</v>
      </c>
      <c r="C279" s="49" t="s">
        <v>75</v>
      </c>
      <c r="D279" s="49" t="s">
        <v>31</v>
      </c>
      <c r="E279" s="20" t="s">
        <v>50</v>
      </c>
      <c r="F279" s="21">
        <v>32576.654410655399</v>
      </c>
      <c r="G279" s="22">
        <v>1.0426756741991401</v>
      </c>
      <c r="H279" s="23">
        <v>0.02</v>
      </c>
      <c r="I279" s="24">
        <v>33287.547398766867</v>
      </c>
    </row>
    <row r="280" spans="1:9" ht="0" hidden="1" customHeight="1" x14ac:dyDescent="0.25">
      <c r="A280" s="48">
        <v>270</v>
      </c>
      <c r="B280" s="19" t="s">
        <v>35</v>
      </c>
      <c r="C280" s="49" t="s">
        <v>76</v>
      </c>
      <c r="D280" s="49" t="s">
        <v>23</v>
      </c>
      <c r="E280" s="20" t="s">
        <v>42</v>
      </c>
      <c r="F280" s="21">
        <v>60962.74879981007</v>
      </c>
      <c r="G280" s="22">
        <v>1.028997791088156</v>
      </c>
      <c r="H280" s="23">
        <v>0.02</v>
      </c>
      <c r="I280" s="24">
        <v>61475.923176593358</v>
      </c>
    </row>
    <row r="281" spans="1:9" ht="0" hidden="1" customHeight="1" x14ac:dyDescent="0.25">
      <c r="A281" s="48">
        <v>271</v>
      </c>
      <c r="B281" s="19" t="s">
        <v>35</v>
      </c>
      <c r="C281" s="49" t="s">
        <v>76</v>
      </c>
      <c r="D281" s="49" t="s">
        <v>24</v>
      </c>
      <c r="E281" s="20" t="s">
        <v>43</v>
      </c>
      <c r="F281" s="21">
        <v>68301.692565682621</v>
      </c>
      <c r="G281" s="22">
        <v>1.042258770817418</v>
      </c>
      <c r="H281" s="23">
        <v>0.02</v>
      </c>
      <c r="I281" s="24">
        <v>69764.277375492398</v>
      </c>
    </row>
    <row r="282" spans="1:9" ht="0" hidden="1" customHeight="1" x14ac:dyDescent="0.25">
      <c r="A282" s="48">
        <v>272</v>
      </c>
      <c r="B282" s="19" t="s">
        <v>35</v>
      </c>
      <c r="C282" s="49" t="s">
        <v>76</v>
      </c>
      <c r="D282" s="49" t="s">
        <v>25</v>
      </c>
      <c r="E282" s="20" t="s">
        <v>44</v>
      </c>
      <c r="F282" s="21">
        <v>64620.748410655891</v>
      </c>
      <c r="G282" s="22">
        <v>1.0556866166220711</v>
      </c>
      <c r="H282" s="23">
        <v>0.02</v>
      </c>
      <c r="I282" s="24">
        <v>66854.874068166799</v>
      </c>
    </row>
    <row r="283" spans="1:9" ht="0" hidden="1" customHeight="1" x14ac:dyDescent="0.25">
      <c r="A283" s="40">
        <v>273</v>
      </c>
      <c r="B283" s="19" t="s">
        <v>35</v>
      </c>
      <c r="C283" s="49" t="s">
        <v>76</v>
      </c>
      <c r="D283" s="49" t="s">
        <v>26</v>
      </c>
      <c r="E283" s="20" t="s">
        <v>45</v>
      </c>
      <c r="F283" s="21">
        <v>64664.449340796571</v>
      </c>
      <c r="G283" s="22">
        <v>1.0487421513641151</v>
      </c>
      <c r="H283" s="23">
        <v>0.02</v>
      </c>
      <c r="I283" s="24">
        <v>66460.007044073995</v>
      </c>
    </row>
    <row r="284" spans="1:9" ht="0" hidden="1" customHeight="1" x14ac:dyDescent="0.25">
      <c r="A284" s="48">
        <v>274</v>
      </c>
      <c r="B284" s="19" t="s">
        <v>35</v>
      </c>
      <c r="C284" s="49" t="s">
        <v>76</v>
      </c>
      <c r="D284" s="49" t="s">
        <v>27</v>
      </c>
      <c r="E284" s="20" t="s">
        <v>46</v>
      </c>
      <c r="F284" s="21">
        <v>65543.961147001726</v>
      </c>
      <c r="G284" s="22">
        <v>1.0571305598458769</v>
      </c>
      <c r="H284" s="23">
        <v>0.02</v>
      </c>
      <c r="I284" s="24">
        <v>67902.753855009432</v>
      </c>
    </row>
    <row r="285" spans="1:9" ht="0" hidden="1" customHeight="1" x14ac:dyDescent="0.25">
      <c r="A285" s="48">
        <v>275</v>
      </c>
      <c r="B285" s="19" t="s">
        <v>35</v>
      </c>
      <c r="C285" s="49" t="s">
        <v>76</v>
      </c>
      <c r="D285" s="49" t="s">
        <v>28</v>
      </c>
      <c r="E285" s="20" t="s">
        <v>47</v>
      </c>
      <c r="F285" s="21">
        <v>67189.176170328981</v>
      </c>
      <c r="G285" s="22">
        <v>1.0568378181508931</v>
      </c>
      <c r="H285" s="23">
        <v>0.02</v>
      </c>
      <c r="I285" s="24">
        <v>69587.901100262286</v>
      </c>
    </row>
    <row r="286" spans="1:9" ht="0" hidden="1" customHeight="1" x14ac:dyDescent="0.25">
      <c r="A286" s="48">
        <v>276</v>
      </c>
      <c r="B286" s="19" t="s">
        <v>35</v>
      </c>
      <c r="C286" s="49" t="s">
        <v>76</v>
      </c>
      <c r="D286" s="49" t="s">
        <v>29</v>
      </c>
      <c r="E286" s="20" t="s">
        <v>48</v>
      </c>
      <c r="F286" s="21">
        <v>70956.653391912128</v>
      </c>
      <c r="G286" s="22">
        <v>1.0580806941584151</v>
      </c>
      <c r="H286" s="23">
        <v>0.02</v>
      </c>
      <c r="I286" s="24">
        <v>73576.307774550965</v>
      </c>
    </row>
    <row r="287" spans="1:9" ht="0" hidden="1" customHeight="1" x14ac:dyDescent="0.25">
      <c r="A287" s="40">
        <v>277</v>
      </c>
      <c r="B287" s="19" t="s">
        <v>35</v>
      </c>
      <c r="C287" s="49" t="s">
        <v>76</v>
      </c>
      <c r="D287" s="49" t="s">
        <v>30</v>
      </c>
      <c r="E287" s="20" t="s">
        <v>49</v>
      </c>
      <c r="F287" s="21">
        <v>61312.186554165783</v>
      </c>
      <c r="G287" s="22">
        <v>1.046083933619659</v>
      </c>
      <c r="H287" s="23">
        <v>0.02</v>
      </c>
      <c r="I287" s="24">
        <v>62854.939423616051</v>
      </c>
    </row>
    <row r="288" spans="1:9" ht="0" hidden="1" customHeight="1" x14ac:dyDescent="0.25">
      <c r="A288" s="48">
        <v>278</v>
      </c>
      <c r="B288" s="19" t="s">
        <v>35</v>
      </c>
      <c r="C288" s="49" t="s">
        <v>76</v>
      </c>
      <c r="D288" s="49" t="s">
        <v>31</v>
      </c>
      <c r="E288" s="20" t="s">
        <v>50</v>
      </c>
      <c r="F288" s="21">
        <v>66313.245856936061</v>
      </c>
      <c r="G288" s="22">
        <v>1.0377384202287669</v>
      </c>
      <c r="H288" s="23">
        <v>0.02</v>
      </c>
      <c r="I288" s="24">
        <v>67439.486935902241</v>
      </c>
    </row>
    <row r="289" spans="1:9" ht="0" hidden="1" customHeight="1" x14ac:dyDescent="0.25">
      <c r="A289" s="48">
        <v>279</v>
      </c>
      <c r="B289" s="19" t="s">
        <v>35</v>
      </c>
      <c r="C289" s="49" t="s">
        <v>77</v>
      </c>
      <c r="D289" s="49" t="s">
        <v>23</v>
      </c>
      <c r="E289" s="20" t="s">
        <v>42</v>
      </c>
      <c r="F289" s="21">
        <v>36612.476889136997</v>
      </c>
      <c r="G289" s="22">
        <v>1.0391977602847859</v>
      </c>
      <c r="H289" s="23">
        <v>0.02</v>
      </c>
      <c r="I289" s="24">
        <v>37286.651902036232</v>
      </c>
    </row>
    <row r="290" spans="1:9" ht="0" hidden="1" customHeight="1" x14ac:dyDescent="0.25">
      <c r="A290" s="48">
        <v>280</v>
      </c>
      <c r="B290" s="19" t="s">
        <v>35</v>
      </c>
      <c r="C290" s="49" t="s">
        <v>77</v>
      </c>
      <c r="D290" s="49" t="s">
        <v>24</v>
      </c>
      <c r="E290" s="20" t="s">
        <v>43</v>
      </c>
      <c r="F290" s="21">
        <v>36771.840541161997</v>
      </c>
      <c r="G290" s="22">
        <v>1.0425305524141211</v>
      </c>
      <c r="H290" s="23">
        <v>0.02</v>
      </c>
      <c r="I290" s="24">
        <v>37569.051888008347</v>
      </c>
    </row>
    <row r="291" spans="1:9" ht="0" hidden="1" customHeight="1" x14ac:dyDescent="0.25">
      <c r="A291" s="40">
        <v>281</v>
      </c>
      <c r="B291" s="19" t="s">
        <v>35</v>
      </c>
      <c r="C291" s="49" t="s">
        <v>77</v>
      </c>
      <c r="D291" s="49" t="s">
        <v>25</v>
      </c>
      <c r="E291" s="20" t="s">
        <v>44</v>
      </c>
      <c r="F291" s="21">
        <v>35535.505201847358</v>
      </c>
      <c r="G291" s="22">
        <v>1.04185234570463</v>
      </c>
      <c r="H291" s="23">
        <v>0.02</v>
      </c>
      <c r="I291" s="24">
        <v>36282.294461336911</v>
      </c>
    </row>
    <row r="292" spans="1:9" ht="0" hidden="1" customHeight="1" x14ac:dyDescent="0.25">
      <c r="A292" s="48">
        <v>282</v>
      </c>
      <c r="B292" s="19" t="s">
        <v>35</v>
      </c>
      <c r="C292" s="49" t="s">
        <v>77</v>
      </c>
      <c r="D292" s="49" t="s">
        <v>26</v>
      </c>
      <c r="E292" s="20" t="s">
        <v>45</v>
      </c>
      <c r="F292" s="21">
        <v>35574.047469319397</v>
      </c>
      <c r="G292" s="22">
        <v>1.04154263564709</v>
      </c>
      <c r="H292" s="23">
        <v>0.02</v>
      </c>
      <c r="I292" s="24">
        <v>36310.849418593047</v>
      </c>
    </row>
    <row r="293" spans="1:9" ht="0" hidden="1" customHeight="1" x14ac:dyDescent="0.25">
      <c r="A293" s="48">
        <v>283</v>
      </c>
      <c r="B293" s="19" t="s">
        <v>35</v>
      </c>
      <c r="C293" s="49" t="s">
        <v>77</v>
      </c>
      <c r="D293" s="49" t="s">
        <v>27</v>
      </c>
      <c r="E293" s="20" t="s">
        <v>46</v>
      </c>
      <c r="F293" s="21">
        <v>35486.193937954973</v>
      </c>
      <c r="G293" s="22">
        <v>1.043826342533638</v>
      </c>
      <c r="H293" s="23">
        <v>0.02</v>
      </c>
      <c r="I293" s="24">
        <v>36300.595548120982</v>
      </c>
    </row>
    <row r="294" spans="1:9" ht="0" hidden="1" customHeight="1" x14ac:dyDescent="0.25">
      <c r="A294" s="48">
        <v>284</v>
      </c>
      <c r="B294" s="19" t="s">
        <v>35</v>
      </c>
      <c r="C294" s="49" t="s">
        <v>77</v>
      </c>
      <c r="D294" s="49" t="s">
        <v>28</v>
      </c>
      <c r="E294" s="20" t="s">
        <v>47</v>
      </c>
      <c r="F294" s="21">
        <v>35253.590545838873</v>
      </c>
      <c r="G294" s="22">
        <v>1.039255464587304</v>
      </c>
      <c r="H294" s="23">
        <v>0.02</v>
      </c>
      <c r="I294" s="24">
        <v>35904.736888664644</v>
      </c>
    </row>
    <row r="295" spans="1:9" ht="0" hidden="1" customHeight="1" x14ac:dyDescent="0.25">
      <c r="A295" s="40">
        <v>285</v>
      </c>
      <c r="B295" s="19" t="s">
        <v>35</v>
      </c>
      <c r="C295" s="49" t="s">
        <v>77</v>
      </c>
      <c r="D295" s="49" t="s">
        <v>29</v>
      </c>
      <c r="E295" s="20" t="s">
        <v>48</v>
      </c>
      <c r="F295" s="21">
        <v>36806.791410863269</v>
      </c>
      <c r="G295" s="22">
        <v>1.0446791393787609</v>
      </c>
      <c r="H295" s="23">
        <v>0.02</v>
      </c>
      <c r="I295" s="24">
        <v>37682.261430906306</v>
      </c>
    </row>
    <row r="296" spans="1:9" ht="0" hidden="1" customHeight="1" x14ac:dyDescent="0.25">
      <c r="A296" s="48">
        <v>286</v>
      </c>
      <c r="B296" s="19" t="s">
        <v>35</v>
      </c>
      <c r="C296" s="49" t="s">
        <v>77</v>
      </c>
      <c r="D296" s="49" t="s">
        <v>30</v>
      </c>
      <c r="E296" s="20" t="s">
        <v>49</v>
      </c>
      <c r="F296" s="21">
        <v>34717.03315101577</v>
      </c>
      <c r="G296" s="22">
        <v>1.037615880857357</v>
      </c>
      <c r="H296" s="23">
        <v>0.02</v>
      </c>
      <c r="I296" s="24">
        <v>35302.486035070389</v>
      </c>
    </row>
    <row r="297" spans="1:9" ht="0" hidden="1" customHeight="1" x14ac:dyDescent="0.25">
      <c r="A297" s="48">
        <v>287</v>
      </c>
      <c r="B297" s="19" t="s">
        <v>35</v>
      </c>
      <c r="C297" s="49" t="s">
        <v>77</v>
      </c>
      <c r="D297" s="49" t="s">
        <v>31</v>
      </c>
      <c r="E297" s="20" t="s">
        <v>50</v>
      </c>
      <c r="F297" s="21">
        <v>35287.297947909472</v>
      </c>
      <c r="G297" s="22">
        <v>1.04392952403915</v>
      </c>
      <c r="H297" s="23">
        <v>0.02</v>
      </c>
      <c r="I297" s="24">
        <v>36100.703108361049</v>
      </c>
    </row>
    <row r="298" spans="1:9" ht="0" hidden="1" customHeight="1" x14ac:dyDescent="0.25">
      <c r="A298" s="48">
        <v>288</v>
      </c>
      <c r="B298" s="19" t="s">
        <v>35</v>
      </c>
      <c r="C298" s="49" t="s">
        <v>78</v>
      </c>
      <c r="D298" s="49" t="s">
        <v>23</v>
      </c>
      <c r="E298" s="20" t="s">
        <v>42</v>
      </c>
      <c r="F298" s="21">
        <v>19967.585220363169</v>
      </c>
      <c r="G298" s="22">
        <v>1.0317746002113899</v>
      </c>
      <c r="H298" s="23">
        <v>0.02</v>
      </c>
      <c r="I298" s="24">
        <v>20190.00631276855</v>
      </c>
    </row>
    <row r="299" spans="1:9" ht="0" hidden="1" customHeight="1" x14ac:dyDescent="0.25">
      <c r="A299" s="40">
        <v>289</v>
      </c>
      <c r="B299" s="19" t="s">
        <v>35</v>
      </c>
      <c r="C299" s="49" t="s">
        <v>78</v>
      </c>
      <c r="D299" s="49" t="s">
        <v>24</v>
      </c>
      <c r="E299" s="20" t="s">
        <v>43</v>
      </c>
      <c r="F299" s="21">
        <v>21088.90056927938</v>
      </c>
      <c r="G299" s="22">
        <v>1.030844282998898</v>
      </c>
      <c r="H299" s="23">
        <v>0.02</v>
      </c>
      <c r="I299" s="24">
        <v>21304.585134842378</v>
      </c>
    </row>
    <row r="300" spans="1:9" ht="0" hidden="1" customHeight="1" x14ac:dyDescent="0.25">
      <c r="A300" s="48">
        <v>290</v>
      </c>
      <c r="B300" s="19" t="s">
        <v>35</v>
      </c>
      <c r="C300" s="49" t="s">
        <v>78</v>
      </c>
      <c r="D300" s="49" t="s">
        <v>25</v>
      </c>
      <c r="E300" s="20" t="s">
        <v>44</v>
      </c>
      <c r="F300" s="21">
        <v>20805.341890717598</v>
      </c>
      <c r="G300" s="22">
        <v>1.033001089271925</v>
      </c>
      <c r="H300" s="23">
        <v>0.02</v>
      </c>
      <c r="I300" s="24">
        <v>21062.102019070371</v>
      </c>
    </row>
    <row r="301" spans="1:9" ht="0" hidden="1" customHeight="1" x14ac:dyDescent="0.25">
      <c r="A301" s="48">
        <v>291</v>
      </c>
      <c r="B301" s="19" t="s">
        <v>35</v>
      </c>
      <c r="C301" s="49" t="s">
        <v>78</v>
      </c>
      <c r="D301" s="49" t="s">
        <v>26</v>
      </c>
      <c r="E301" s="20" t="s">
        <v>45</v>
      </c>
      <c r="F301" s="21">
        <v>20053.898897846379</v>
      </c>
      <c r="G301" s="22">
        <v>1.0325218133014431</v>
      </c>
      <c r="H301" s="23">
        <v>0.02</v>
      </c>
      <c r="I301" s="24">
        <v>20291.966292692821</v>
      </c>
    </row>
    <row r="302" spans="1:9" ht="0" hidden="1" customHeight="1" x14ac:dyDescent="0.25">
      <c r="A302" s="48">
        <v>292</v>
      </c>
      <c r="B302" s="19" t="s">
        <v>35</v>
      </c>
      <c r="C302" s="49" t="s">
        <v>78</v>
      </c>
      <c r="D302" s="49" t="s">
        <v>27</v>
      </c>
      <c r="E302" s="20" t="s">
        <v>46</v>
      </c>
      <c r="F302" s="21">
        <v>21147.17740373384</v>
      </c>
      <c r="G302" s="22">
        <v>1.0404158404459289</v>
      </c>
      <c r="H302" s="23">
        <v>0.02</v>
      </c>
      <c r="I302" s="24">
        <v>21561.821184533612</v>
      </c>
    </row>
    <row r="303" spans="1:9" ht="0" hidden="1" customHeight="1" x14ac:dyDescent="0.25">
      <c r="A303" s="40">
        <v>293</v>
      </c>
      <c r="B303" s="19" t="s">
        <v>35</v>
      </c>
      <c r="C303" s="49" t="s">
        <v>78</v>
      </c>
      <c r="D303" s="49" t="s">
        <v>28</v>
      </c>
      <c r="E303" s="20" t="s">
        <v>47</v>
      </c>
      <c r="F303" s="21">
        <v>20203.20128923123</v>
      </c>
      <c r="G303" s="22">
        <v>1.0353954164683901</v>
      </c>
      <c r="H303" s="23">
        <v>0.02</v>
      </c>
      <c r="I303" s="24">
        <v>20499.935972601121</v>
      </c>
    </row>
    <row r="304" spans="1:9" ht="0" hidden="1" customHeight="1" x14ac:dyDescent="0.25">
      <c r="A304" s="48">
        <v>294</v>
      </c>
      <c r="B304" s="19" t="s">
        <v>35</v>
      </c>
      <c r="C304" s="49" t="s">
        <v>78</v>
      </c>
      <c r="D304" s="49" t="s">
        <v>29</v>
      </c>
      <c r="E304" s="20" t="s">
        <v>48</v>
      </c>
      <c r="F304" s="21">
        <v>22329.074828740449</v>
      </c>
      <c r="G304" s="22">
        <v>1.0394936308962459</v>
      </c>
      <c r="H304" s="23">
        <v>0.02</v>
      </c>
      <c r="I304" s="24">
        <v>22746.712446915761</v>
      </c>
    </row>
    <row r="305" spans="1:9" ht="0" hidden="1" customHeight="1" x14ac:dyDescent="0.25">
      <c r="A305" s="48">
        <v>295</v>
      </c>
      <c r="B305" s="19" t="s">
        <v>35</v>
      </c>
      <c r="C305" s="49" t="s">
        <v>78</v>
      </c>
      <c r="D305" s="49" t="s">
        <v>30</v>
      </c>
      <c r="E305" s="20" t="s">
        <v>49</v>
      </c>
      <c r="F305" s="21">
        <v>20986.94662319151</v>
      </c>
      <c r="G305" s="22">
        <v>1.0354797055094001</v>
      </c>
      <c r="H305" s="23">
        <v>0.02</v>
      </c>
      <c r="I305" s="24">
        <v>21296.926162745371</v>
      </c>
    </row>
    <row r="306" spans="1:9" ht="0" hidden="1" customHeight="1" x14ac:dyDescent="0.25">
      <c r="A306" s="48">
        <v>296</v>
      </c>
      <c r="B306" s="19" t="s">
        <v>35</v>
      </c>
      <c r="C306" s="49" t="s">
        <v>78</v>
      </c>
      <c r="D306" s="49" t="s">
        <v>31</v>
      </c>
      <c r="E306" s="20" t="s">
        <v>50</v>
      </c>
      <c r="F306" s="21">
        <v>20456.897039951062</v>
      </c>
      <c r="G306" s="22">
        <v>1.0303742853413671</v>
      </c>
      <c r="H306" s="23">
        <v>0.02</v>
      </c>
      <c r="I306" s="24">
        <v>20656.69545448467</v>
      </c>
    </row>
  </sheetData>
  <autoFilter ref="A10:I271" xr:uid="{00000000-0009-0000-0000-000001000000}"/>
  <mergeCells count="6">
    <mergeCell ref="A7:I7"/>
    <mergeCell ref="A4:I4"/>
    <mergeCell ref="A1:XFD2"/>
    <mergeCell ref="A3:I3"/>
    <mergeCell ref="A5:I5"/>
    <mergeCell ref="A6:I6"/>
  </mergeCells>
  <hyperlinks>
    <hyperlink ref="A3" location="Overview!A1" tooltip="Click Here to Return to Overview" display="Overview" xr:uid="{00000000-0004-0000-0100-000000000000}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7665A4149C704CB415296C177A8216" ma:contentTypeVersion="0" ma:contentTypeDescription="Create a new document." ma:contentTypeScope="" ma:versionID="0134b9fab70bde1c1ceea9b85c28657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7c6c69ac825bd76f0519bffcf30e200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471B67-431C-4AD5-BDF4-1134C9572B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6F24AC-F25F-4FF2-9115-7B2A127767B1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758CB90-68C2-4F4C-8AF5-C498C13B64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Overview</vt:lpstr>
      <vt:lpstr>Prelim_TP_DRG_Reg</vt:lpstr>
      <vt:lpstr>Prelim_TP_DRG_Reg!Print_Area</vt:lpstr>
      <vt:lpstr>Prelim_TP_DRG_Reg!Table1.A7.I270.2.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TEAM May 2025 Preliminary Regional Target Price</dc:title>
  <dc:subject>TEAM May 2025 Preliminary Regional Target Price</dc:subject>
  <dc:creator>Centers for Medicare &amp; Medicaid Services (CMS) Innovation Center (CMMI)</dc:creator>
  <cp:keywords>TEAM, Region, Target Price, Preliminary</cp:keywords>
  <cp:lastModifiedBy>Rushton, Andrew (CMS/CMMI)</cp:lastModifiedBy>
  <cp:lastPrinted>2025-05-05T00:35:24Z</cp:lastPrinted>
  <dcterms:created xsi:type="dcterms:W3CDTF">2017-10-23T18:16:57Z</dcterms:created>
  <dcterms:modified xsi:type="dcterms:W3CDTF">2026-01-12T13:40:12Z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0x010100BD7665A4149C704CB415296C177A8216</vt:lpwstr>
  </property>
</Properties>
</file>