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Compliant 508 documents\"/>
    </mc:Choice>
  </mc:AlternateContent>
  <bookViews>
    <workbookView xWindow="0" yWindow="0" windowWidth="16395" windowHeight="5370" tabRatio="631" firstSheet="2" activeTab="6"/>
  </bookViews>
  <sheets>
    <sheet name="Overview" sheetId="13" r:id="rId1"/>
    <sheet name="Definitions" sheetId="25" r:id="rId2"/>
    <sheet name="TP_Summary" sheetId="19" r:id="rId3"/>
    <sheet name="TP_Components" sheetId="17" r:id="rId4"/>
    <sheet name="Risk_Adjustment_Parameters " sheetId="21" r:id="rId5"/>
    <sheet name="Peer_Group_Characteristics" sheetId="20" r:id="rId6"/>
    <sheet name="Patient_Level_Characteristics" sheetId="26" r:id="rId7"/>
  </sheets>
  <definedNames>
    <definedName name="_xlnm._FilterDatabase" localSheetId="1" hidden="1">Definitions!$A$5:$D$5</definedName>
    <definedName name="_xlnm._FilterDatabase" localSheetId="6" hidden="1">Patient_Level_Characteristics!$A$6:$K$6</definedName>
    <definedName name="_xlnm._FilterDatabase" localSheetId="5" hidden="1">Peer_Group_Characteristics!$A$6:$H$6</definedName>
    <definedName name="_xlnm._FilterDatabase" localSheetId="4" hidden="1">'Risk_Adjustment_Parameters '!$A$6:$H$770</definedName>
    <definedName name="_xlnm._FilterDatabase" localSheetId="3" hidden="1">TP_Components!$A$11:$Y$11</definedName>
    <definedName name="_xlnm._FilterDatabase" localSheetId="2" hidden="1">TP_Summary!$A$6:$J$6</definedName>
    <definedName name="All_Cost_Centers" localSheetId="1">#REF!</definedName>
    <definedName name="All_Cost_Centers" localSheetId="0">#REF!</definedName>
    <definedName name="All_Cost_Centers" localSheetId="6">#REF!</definedName>
    <definedName name="All_Cost_Centers" localSheetId="3">#REF!</definedName>
    <definedName name="All_Cost_Centers">#REF!</definedName>
    <definedName name="t" localSheetId="6">#REF!</definedName>
    <definedName name="t">#REF!</definedName>
    <definedName name="Test" localSheetId="1">#REF!</definedName>
    <definedName name="Test" localSheetId="0">#REF!</definedName>
    <definedName name="Test" localSheetId="6">#REF!</definedName>
    <definedName name="Test" localSheetId="3">#REF!</definedName>
    <definedName name="Tes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3" l="1"/>
</calcChain>
</file>

<file path=xl/sharedStrings.xml><?xml version="1.0" encoding="utf-8"?>
<sst xmlns="http://schemas.openxmlformats.org/spreadsheetml/2006/main" count="5377" uniqueCount="519">
  <si>
    <t>SBS</t>
  </si>
  <si>
    <t>PAT Factor</t>
  </si>
  <si>
    <t>PGP Offset</t>
  </si>
  <si>
    <t>Clinical Episode Category</t>
  </si>
  <si>
    <t>Date:</t>
  </si>
  <si>
    <t>Objective</t>
  </si>
  <si>
    <t>Table of Contents</t>
  </si>
  <si>
    <t>Overview</t>
  </si>
  <si>
    <t>Filters</t>
  </si>
  <si>
    <t>PGP/ACH</t>
  </si>
  <si>
    <t>CCN/TIN</t>
  </si>
  <si>
    <t>TP_Summary</t>
  </si>
  <si>
    <t>TP_Components</t>
  </si>
  <si>
    <t>Peer Group Characteristics</t>
  </si>
  <si>
    <t xml:space="preserve">Preliminary Target Price Components </t>
  </si>
  <si>
    <t>Preliminary PCMA</t>
  </si>
  <si>
    <t>w/o Adjustment</t>
  </si>
  <si>
    <t>w/ Adjustment</t>
  </si>
  <si>
    <t>Preliminary Target Price in 2018 Real Dollars</t>
  </si>
  <si>
    <t>Academic Medical Center</t>
  </si>
  <si>
    <t>Safety Net</t>
  </si>
  <si>
    <t>CCN</t>
  </si>
  <si>
    <t xml:space="preserve">Census Division </t>
  </si>
  <si>
    <t xml:space="preserve">Bed Size </t>
  </si>
  <si>
    <t>Urban/Rural</t>
  </si>
  <si>
    <t>Definitions</t>
  </si>
  <si>
    <t>File name:</t>
  </si>
  <si>
    <t>Table 1. Key Terms</t>
  </si>
  <si>
    <t>Initial Sort Order</t>
  </si>
  <si>
    <t>Location</t>
  </si>
  <si>
    <t>Definition</t>
  </si>
  <si>
    <t>Key Term</t>
  </si>
  <si>
    <t>Bed Size</t>
  </si>
  <si>
    <t>Census Division</t>
  </si>
  <si>
    <t>Peer_Group_Characterstics</t>
  </si>
  <si>
    <t>Indicates whether the Episode Initiator is a Physician Group Practice (PGP) or an Acute Care Hospital (ACH)</t>
  </si>
  <si>
    <t>Indicates the CCN or TIN for an ACH or PGP Episode Initiator respectively</t>
  </si>
  <si>
    <t>Indicates the ACH CCN at which a PGP Episode Initiator initiates a Clinical Episode</t>
  </si>
  <si>
    <t>Indicates the Clinical Episode category</t>
  </si>
  <si>
    <t>Indicates whether the Clinical Episode category is inpatient (IP) or outpatient (OP)</t>
  </si>
  <si>
    <t>Clinical Episode Type (IP/OP)</t>
  </si>
  <si>
    <t xml:space="preserve">The Peer Adjusted Trend (PAT) factor (i) adjusts for persistent differences in Clinical Episode spending levels across ACH peer groups and (ii) trends each peer group’s Clinical Episode spending to the Model Year based on trends in Clinical Episode spending during the baseline period within each ACH peer group. </t>
  </si>
  <si>
    <t>PGP Offset w/o Adjustment</t>
  </si>
  <si>
    <t>PGP Offset w/ Adjustment</t>
  </si>
  <si>
    <t>If the PGP Offset w/o Adjustment is less than 1, then the PGP Offset is increased by half its distance from 1 and is calculated as (1 + PGP Offset) / 2.</t>
  </si>
  <si>
    <t>Preliminary HBP</t>
  </si>
  <si>
    <t>Dollar Amount</t>
  </si>
  <si>
    <t xml:space="preserve">Preliminary Target Price  </t>
  </si>
  <si>
    <t>Preliminary PGP-ACH Benchmark Price</t>
  </si>
  <si>
    <t xml:space="preserve">Patient Level Characteristics  </t>
  </si>
  <si>
    <t>ACH CCN Associated with Initiating Claim</t>
  </si>
  <si>
    <t>Patient Level Covariates</t>
  </si>
  <si>
    <t>Preliminary Target Price</t>
  </si>
  <si>
    <t>Clinical Episode Spending (Observed Spending)</t>
  </si>
  <si>
    <t>Indicates the Preliminary Target Price multiplied by the preliminary ratio of real dollars to payment standardized dollars</t>
  </si>
  <si>
    <t>Summary-level preliminary Target Price information for all Episode Initiators</t>
  </si>
  <si>
    <t xml:space="preserve">Preliminary Target Price table for all Episode Initiators, including the values of all components and adjustments </t>
  </si>
  <si>
    <t>Indicates the average predicted spending across providers for all Clinical Episodes in a given Clinical Episode category</t>
  </si>
  <si>
    <t>Indicates the preliminary ratio of real dollars to  standardized dollar using the baseline Clinical Episodes, calculated for each Episode Initiator and Clinical Episode category</t>
  </si>
  <si>
    <t>Indicates whether ACH is an urban hospital</t>
  </si>
  <si>
    <t>Indicates the total number of beds the ACH possesses. This is broken into buckets of: 1/ 0-250 beds (small), 2/ 251-500 beds (medium), 3/ 501-850 beds (large), 4/ 851+ beds (extra large), and 5/ missing bed size information</t>
  </si>
  <si>
    <t>Table 5. Peer Group Characteristics</t>
  </si>
  <si>
    <t>PGP Efficiency Measure</t>
  </si>
  <si>
    <t>Step 7</t>
  </si>
  <si>
    <t>Step 8</t>
  </si>
  <si>
    <t>Step 9</t>
  </si>
  <si>
    <t>Step 10</t>
  </si>
  <si>
    <t>Step 11</t>
  </si>
  <si>
    <t>Step 12</t>
  </si>
  <si>
    <t>Step 13</t>
  </si>
  <si>
    <t>Step 14a</t>
  </si>
  <si>
    <t>Step 14b</t>
  </si>
  <si>
    <t>Step 15b</t>
  </si>
  <si>
    <t>Step 16</t>
  </si>
  <si>
    <t>Step 17</t>
  </si>
  <si>
    <t>Step 18</t>
  </si>
  <si>
    <t>Risk Adjustment Parameters</t>
  </si>
  <si>
    <t>Parameter</t>
  </si>
  <si>
    <t>Variable Dropped (Y/N)</t>
  </si>
  <si>
    <t>Peer Group Characteristics Used to Construct PAT Factor</t>
  </si>
  <si>
    <t>Patient Level Characteristics</t>
  </si>
  <si>
    <t>Indicates the average ratio of observed to predicted Clinical Episode spending for each ACH</t>
  </si>
  <si>
    <t>Indicates the average ratio of observed to predicted Clinical Episode spending across all ACHs at which the PGP initiates Clinical Episodes</t>
  </si>
  <si>
    <t>Risk_Adjustment_Parameters</t>
  </si>
  <si>
    <t>Patient_Level_Characteristics</t>
  </si>
  <si>
    <t>Indicates the number of Clinical Episodes aligned with a particular patient-level covariate for a given Episode Initiator and Clinical Episode category. For PGP Episode Initiators, this count is also specific to the ACH at which the PGP initiated Clinical Episodes.</t>
  </si>
  <si>
    <t>Indicates that the covariate was dropped because there were 20 or fewer Clinical Episodes with the covariate populated</t>
  </si>
  <si>
    <t>Table 6. Patient Level Characteristics</t>
  </si>
  <si>
    <t>Table 4. Risk Adjustment Parameters</t>
  </si>
  <si>
    <t>https://innovation.cms.gov/Files/x/bpciadvanced-targetprice-my1-2.pdf</t>
  </si>
  <si>
    <t>The step numbers below correspond to the steps from the Target Price specifications document.</t>
  </si>
  <si>
    <t>Parameter Description</t>
  </si>
  <si>
    <t>Parameter Estimates</t>
  </si>
  <si>
    <t xml:space="preserve"> Clinical Episode Count with Associated Patient Characteristic</t>
  </si>
  <si>
    <t xml:space="preserve">Introduction to key terms and description of components used to construct preliminary Target Prices for each Episode Initiator and Clinical Episode category </t>
  </si>
  <si>
    <t>The Preliminary Hospital Benchmark Price (HBP) is equal to SBS * Preliminary PCMA * PAT Factor</t>
  </si>
  <si>
    <t>The Preliminary PGP-ACH Benchmark Price is equal to Preliminary HBP * PGP Offset w/ Adjustment * Preliminary PGP Relative Case Mix. PGP Episode Initiators receive Benchmark Prices for each of the eligible ACHs at which they initiate Clinical Episodes or the eligible ACHs listed in the PGP Practitioners List.</t>
  </si>
  <si>
    <t>Indicates the preliminary Target Price in standardized dollars. Equals the Preliminary HBP or PGP-ACH Benchmark Price multiplied by .97 to account for the CMS Discount (3%).</t>
  </si>
  <si>
    <t>Step 15a</t>
  </si>
  <si>
    <t>The Preliminary Patient Case Mix Adjustment (PCMA) adjusts for varying levels of severity in ACHs’ patient case mix that are outside the control of ACHs. For example, Preliminary PCMA will exceed 1 if an ACH patient case mix is  associated with higher cost Clinical Episodes relative to the average Clinical Episode across ACHs. Calculated by taking the average patient case mix adjusted Clinical Episode spending for each ACH and dividing by the Dollar Amount.</t>
  </si>
  <si>
    <t>PGP-ACH Preliminary PCMA</t>
  </si>
  <si>
    <t xml:space="preserve">Preliminary Relative Case Mix </t>
  </si>
  <si>
    <t>Preliminary Relative Case Mix</t>
  </si>
  <si>
    <t xml:space="preserve">The Preliminary Relative Case Mix accounts for whether the case mix of a PGP’s Clinical Episodes at an ACH is expected to be more or less costly than the overall case mix of Clinical Episodes at that ACH. For example, the Preliminary PGP Relative Case Mix will exceed 1 if a PGP is associated with higher cost Clinical Episodes than the ACH at which it initiates Clinical Episodes. Calculated as ratio of PGP-ACH Preliminary PCMA over the ACH Preliminary PCMA. </t>
  </si>
  <si>
    <t>Preliminary Target Price Summary</t>
  </si>
  <si>
    <t>Table 3. Preliminary Target Price Components</t>
  </si>
  <si>
    <t>Table 2. Preliminary Target Price Summary</t>
  </si>
  <si>
    <t>Indicates whether the parameter was used in the first (compound lognormal) or second stage of the risk adjustment model</t>
  </si>
  <si>
    <t>The patient level covariates included in the compound lognormal regression</t>
  </si>
  <si>
    <t>Provides descriptions of the parameters</t>
  </si>
  <si>
    <t xml:space="preserve">Baseline Period: </t>
  </si>
  <si>
    <t>Provides coefficients of the covariates used in two stage regressions and  values of components used in the patient case mix adjustment spending</t>
  </si>
  <si>
    <t>Clinical Episodes with Anchor discharge date/Anchor Procedure end date between 01/01/2013-12/31/2016</t>
  </si>
  <si>
    <t>Episode Initiator BPID</t>
  </si>
  <si>
    <t>OP</t>
  </si>
  <si>
    <t>Back &amp; neck except spinal fusion</t>
  </si>
  <si>
    <t>Y</t>
  </si>
  <si>
    <t>.</t>
  </si>
  <si>
    <t>ACH</t>
  </si>
  <si>
    <t>IP</t>
  </si>
  <si>
    <t>Stroke</t>
  </si>
  <si>
    <t>Urinary tract infection</t>
  </si>
  <si>
    <t>PGP</t>
  </si>
  <si>
    <t>AGE_50</t>
  </si>
  <si>
    <t>The difference in a beneficiary's age from 50 years old</t>
  </si>
  <si>
    <t>N</t>
  </si>
  <si>
    <t>AGE_50_SQ</t>
  </si>
  <si>
    <t>The squared of the difference in a beneficiary's age from 50 years old</t>
  </si>
  <si>
    <t>ANY_DUAL</t>
  </si>
  <si>
    <t>APC_2018_5432</t>
  </si>
  <si>
    <t>BED_SIZE_LARGE</t>
  </si>
  <si>
    <t>BED_SIZE_MEDIUM</t>
  </si>
  <si>
    <t>BED_SIZE_XLARGE</t>
  </si>
  <si>
    <t>CANCER_IMMUNE</t>
  </si>
  <si>
    <t>Interaction term between CANCER and IMMUNE</t>
  </si>
  <si>
    <t>CHF_COPD</t>
  </si>
  <si>
    <t>Interaction term between CHF and COPD</t>
  </si>
  <si>
    <t>CHF_RENAL</t>
  </si>
  <si>
    <t>Interaction term between CHF and RENAL</t>
  </si>
  <si>
    <t>COPD_CARD_RESP_FAIL</t>
  </si>
  <si>
    <t>Interaction term between COPD and CARD_RESP_FAIL</t>
  </si>
  <si>
    <t>DIABETES_CHF</t>
  </si>
  <si>
    <t>Interaction term between DIABETES and CHF</t>
  </si>
  <si>
    <t>DISABLED_HCC110</t>
  </si>
  <si>
    <t>Interaction term between disabled and HCC110</t>
  </si>
  <si>
    <t>DISABLED_HCC176</t>
  </si>
  <si>
    <t>Interaction term between disabled and HCC176</t>
  </si>
  <si>
    <t>DISABLED_HCC34</t>
  </si>
  <si>
    <t>Interaction term between disabled and HCC34</t>
  </si>
  <si>
    <t>DISABLED_HCC46</t>
  </si>
  <si>
    <t>Interaction term between disabled and HCC46</t>
  </si>
  <si>
    <t>DISABLED_HCC54</t>
  </si>
  <si>
    <t>Interaction term between disabled and HCC54</t>
  </si>
  <si>
    <t>DISABLED_HCC55</t>
  </si>
  <si>
    <t>Interaction term between disabled and HCC55</t>
  </si>
  <si>
    <t>DISABLED_HCC6</t>
  </si>
  <si>
    <t>Interaction term between disabled and HCC6</t>
  </si>
  <si>
    <t>HCC1</t>
  </si>
  <si>
    <t>HCC10</t>
  </si>
  <si>
    <t>HCC100</t>
  </si>
  <si>
    <t>HCC103</t>
  </si>
  <si>
    <t>HCC104</t>
  </si>
  <si>
    <t>HCC106</t>
  </si>
  <si>
    <t>HCC107</t>
  </si>
  <si>
    <t>HCC108</t>
  </si>
  <si>
    <t>HCC11</t>
  </si>
  <si>
    <t>HCC110</t>
  </si>
  <si>
    <t>HCC111</t>
  </si>
  <si>
    <t>HCC112</t>
  </si>
  <si>
    <t>HCC114</t>
  </si>
  <si>
    <t>HCC115</t>
  </si>
  <si>
    <t>HCC12</t>
  </si>
  <si>
    <t>HCC122</t>
  </si>
  <si>
    <t>HCC124</t>
  </si>
  <si>
    <t>HCC134</t>
  </si>
  <si>
    <t>HCC135</t>
  </si>
  <si>
    <t>HCC136</t>
  </si>
  <si>
    <t>HCC137</t>
  </si>
  <si>
    <t>HCC157</t>
  </si>
  <si>
    <t>HCC158</t>
  </si>
  <si>
    <t>HCC161</t>
  </si>
  <si>
    <t>HCC162</t>
  </si>
  <si>
    <t>HCC166</t>
  </si>
  <si>
    <t>HCC167</t>
  </si>
  <si>
    <t>HCC169</t>
  </si>
  <si>
    <t>HCC17</t>
  </si>
  <si>
    <t>HCC170</t>
  </si>
  <si>
    <t>HCC173</t>
  </si>
  <si>
    <t>HCC176</t>
  </si>
  <si>
    <t>HCC18</t>
  </si>
  <si>
    <t>HCC186</t>
  </si>
  <si>
    <t>HCC188</t>
  </si>
  <si>
    <t>HCC189</t>
  </si>
  <si>
    <t>HCC19</t>
  </si>
  <si>
    <t>HCC2</t>
  </si>
  <si>
    <t>HCC21</t>
  </si>
  <si>
    <t>HCC22</t>
  </si>
  <si>
    <t>HCC23</t>
  </si>
  <si>
    <t>HCC27</t>
  </si>
  <si>
    <t>HCC28</t>
  </si>
  <si>
    <t>HCC29</t>
  </si>
  <si>
    <t>HCC33</t>
  </si>
  <si>
    <t>HCC34</t>
  </si>
  <si>
    <t>HCC35</t>
  </si>
  <si>
    <t>HCC39</t>
  </si>
  <si>
    <t>HCC40</t>
  </si>
  <si>
    <t>HCC46</t>
  </si>
  <si>
    <t>HCC47</t>
  </si>
  <si>
    <t>HCC48</t>
  </si>
  <si>
    <t>HCC54</t>
  </si>
  <si>
    <t>HCC55</t>
  </si>
  <si>
    <t>HCC57</t>
  </si>
  <si>
    <t>HCC58</t>
  </si>
  <si>
    <t>HCC6</t>
  </si>
  <si>
    <t>HCC70</t>
  </si>
  <si>
    <t>HCC71</t>
  </si>
  <si>
    <t>HCC72</t>
  </si>
  <si>
    <t>HCC73</t>
  </si>
  <si>
    <t>HCC74</t>
  </si>
  <si>
    <t>HCC75</t>
  </si>
  <si>
    <t>HCC76</t>
  </si>
  <si>
    <t>HCC77</t>
  </si>
  <si>
    <t>HCC78</t>
  </si>
  <si>
    <t>HCC79</t>
  </si>
  <si>
    <t>HCC8</t>
  </si>
  <si>
    <t>HCC80</t>
  </si>
  <si>
    <t>HCC82</t>
  </si>
  <si>
    <t>HCC83</t>
  </si>
  <si>
    <t>HCC84</t>
  </si>
  <si>
    <t>HCC85</t>
  </si>
  <si>
    <t>HCC86</t>
  </si>
  <si>
    <t>HCC87</t>
  </si>
  <si>
    <t>HCC88</t>
  </si>
  <si>
    <t>HCC9</t>
  </si>
  <si>
    <t>HCC96</t>
  </si>
  <si>
    <t>HCC99</t>
  </si>
  <si>
    <t>HCC_CNT_1_3</t>
  </si>
  <si>
    <t>HCC_CNT_4_6</t>
  </si>
  <si>
    <t>HCC_CNT_7_PLUS</t>
  </si>
  <si>
    <t>LTI</t>
  </si>
  <si>
    <t>ORIGDS</t>
  </si>
  <si>
    <t>P1</t>
  </si>
  <si>
    <t>P2</t>
  </si>
  <si>
    <t>PRIOR_HOSP_W_ANY_IP_FLAG_90</t>
  </si>
  <si>
    <t>SEPSIS_CARD_RESP_FAIL</t>
  </si>
  <si>
    <t>Interaction term between SEPSIS and CARD_RESP_FAIL</t>
  </si>
  <si>
    <t>SIGMA1</t>
  </si>
  <si>
    <t>SIGMA2</t>
  </si>
  <si>
    <t>CENS_DIV_2</t>
  </si>
  <si>
    <t>CENS_DIV_2_LNQ</t>
  </si>
  <si>
    <t>Interaction term between CENS_DIV_2 and LNQ</t>
  </si>
  <si>
    <t>CENS_DIV_3</t>
  </si>
  <si>
    <t>CENS_DIV_3_LNQ</t>
  </si>
  <si>
    <t>Interaction term between CENS_DIV_3 and LNQ</t>
  </si>
  <si>
    <t>CENS_DIV_4</t>
  </si>
  <si>
    <t>CENS_DIV_4_LNQ</t>
  </si>
  <si>
    <t>Interaction term between CENS_DIV_4 and LNQ</t>
  </si>
  <si>
    <t>CENS_DIV_5</t>
  </si>
  <si>
    <t>CENS_DIV_5_LNQ</t>
  </si>
  <si>
    <t>Interaction term between CENS_DIV_5 and LNQ</t>
  </si>
  <si>
    <t>CENS_DIV_6</t>
  </si>
  <si>
    <t>CENS_DIV_6_LNQ</t>
  </si>
  <si>
    <t>Interaction term between CENS_DIV_6 and LNQ</t>
  </si>
  <si>
    <t>CENS_DIV_7</t>
  </si>
  <si>
    <t>CENS_DIV_7_LNQ</t>
  </si>
  <si>
    <t>Interaction term between CENS_DIV_7 and LNQ</t>
  </si>
  <si>
    <t>CENS_DIV_8</t>
  </si>
  <si>
    <t>CENS_DIV_8_LNQ</t>
  </si>
  <si>
    <t>Interaction term between CENS_DIV_8 and LNQ</t>
  </si>
  <si>
    <t>CENS_DIV_9</t>
  </si>
  <si>
    <t>CENS_DIV_9_LNQ</t>
  </si>
  <si>
    <t>Interaction term between CENS_DIV_9 and LNQ</t>
  </si>
  <si>
    <t>Intercept</t>
  </si>
  <si>
    <t>LNQ</t>
  </si>
  <si>
    <t>The natural log of the quarter time trend</t>
  </si>
  <si>
    <t>RURAL_NONAMC</t>
  </si>
  <si>
    <t>RURAL_NONAMC_LNQ</t>
  </si>
  <si>
    <t>Interaction term between RURAL_NONAMC and LNQ</t>
  </si>
  <si>
    <t>SAFETY_NET_60</t>
  </si>
  <si>
    <t>SAFETY_NET_60_LNQ</t>
  </si>
  <si>
    <t>Interaction term between SAFETY_NET_60 and LNQ</t>
  </si>
  <si>
    <t>SEASON_Q2</t>
  </si>
  <si>
    <t>SEASON_Q3</t>
  </si>
  <si>
    <t>SEASON_Q4</t>
  </si>
  <si>
    <t>URBAN_NONAMC</t>
  </si>
  <si>
    <t>URBAN_NONAMC_LNQ</t>
  </si>
  <si>
    <t>Interaction term between URBAN_NONAMC and LNQ</t>
  </si>
  <si>
    <t>DRG_CD_2018_062</t>
  </si>
  <si>
    <t>DRG_CD_2018_063</t>
  </si>
  <si>
    <t>DRG_CD_2018_064</t>
  </si>
  <si>
    <t>DRG_CD_2018_065</t>
  </si>
  <si>
    <t>DRG_CD_2018_066</t>
  </si>
  <si>
    <t>DRG_CD_2018_690</t>
  </si>
  <si>
    <t>-</t>
  </si>
  <si>
    <t>Urban</t>
  </si>
  <si>
    <t>Medium</t>
  </si>
  <si>
    <t>Large</t>
  </si>
  <si>
    <t>Rural</t>
  </si>
  <si>
    <t>Small</t>
  </si>
  <si>
    <t>Extra Large</t>
  </si>
  <si>
    <t>Stage 1: Node 1 Estimate</t>
  </si>
  <si>
    <t>Equals 1 if the beneficiary has either partial or full Medicare and Medicaid dual eligibility status , 0 otherwise</t>
  </si>
  <si>
    <t>Equals 1 if the 2018 APC is 5432 , 0 otherwise</t>
  </si>
  <si>
    <t>Equals 1 if Medicare claims indicate the beneficiary has HIV/AIDS in the 90-day pre-Clinical Episode period, 0 otherwise</t>
  </si>
  <si>
    <t>Equals 1 if Medicare claims indicate the beneficiary has Lymphoma and Other Cancers in the 90-day pre-Clinical Episode period, 0 otherwise</t>
  </si>
  <si>
    <t>Equals 1 if Medicare claims indicate the beneficiary has Ischemic or Unspecified Strokes in the 90-day pre-Clinical Episode period, 0 otherwise</t>
  </si>
  <si>
    <t>Equals 1 if Medicare claims indicate the beneficiary has Hemiplegia/Hemiparesis in the 90-day pre-Clinical Episode period, 0 otherwise</t>
  </si>
  <si>
    <t>Equals 1 if Medicare claims indicate the beneficiary has Monoplegia, Other Paralytic Syndromes in the 90-day pre-Clinical Episode period, 0 otherwise</t>
  </si>
  <si>
    <t>Equals 1 if Medicare claims indicate the beneficiary has Atherosclerosis of the Extremities with Ulceration or Gangrene in the 90-day pre-Clinical Episode period, 0 otherwise</t>
  </si>
  <si>
    <t>Equals 1 if Medicare claims indicate the beneficiary has Vascular Disease with Complications in the 90-day pre-Clinical Episode period, 0 otherwise</t>
  </si>
  <si>
    <t>Equals 1 if Medicare claims indicate the beneficiary has Vascular Disease in the 90-day pre-Clinical Episode period, 0 otherwise</t>
  </si>
  <si>
    <t>Equals 1 if Medicare claims indicate the beneficiary has Colorectal, Bladder, and Other Cancers in the 90-day pre-Clinical Episode period, 0 otherwise</t>
  </si>
  <si>
    <t>Equals 1 if Medicare claims indicate the beneficiary has Cystic Fibrosis in the 90-day pre-Clinical Episode period, 0 otherwise</t>
  </si>
  <si>
    <t>Equals 1 if Medicare claims indicate the beneficiary has Chronic Obstructive Pulmonary Disease in the 90-day pre-Clinical Episode period, 0 otherwise</t>
  </si>
  <si>
    <t>Equals 1 if Medicare claims indicate the beneficiary has Fibrosis of Lung and Other Chronic Lung Disorders in the 90-day pre-Clinical Episode period, 0 otherwise</t>
  </si>
  <si>
    <t>Equals 1 if Medicare claims indicate the beneficiary has Aspiration and Specified Bacterial Pneumonias in the 90-day pre-Clinical Episode period, 0 otherwise</t>
  </si>
  <si>
    <t>Equals 1 if Medicare claims indicate the beneficiary has Pneumococcal Pneumonia, Empyema, Lung Abscess in the 90-day pre-Clinical Episode period, 0 otherwise</t>
  </si>
  <si>
    <t>Equals 1 if Medicare claims indicate the beneficiary has Breast, Prostate, and Other Cancers and Tumors in the 90-day pre-Clinical Episode period, 0 otherwise</t>
  </si>
  <si>
    <t>Equals 1 if Medicare claims indicate the beneficiary has Proliferative Diabetic Retinopathy and Vitreous Hemorrhage in the 90-day pre-Clinical Episode period, 0 otherwise</t>
  </si>
  <si>
    <t>Equals 1 if Medicare claims indicate the beneficiary has Exudative Macular Degeneration in the 90-day pre-Clinical Episode period, 0 otherwise</t>
  </si>
  <si>
    <t>Equals 1 if Medicare claims indicate the beneficiary has Dialysis Status in the 90-day pre-Clinical Episode period, 0 otherwise</t>
  </si>
  <si>
    <t>Equals 1 if Medicare claims indicate the beneficiary has Acute Renal Failure in the 90-day pre-Clinical Episode period, 0 otherwise</t>
  </si>
  <si>
    <t>Equals 1 if Medicare claims indicate the beneficiary has Chronic Kidney Disease, Stage 5 in the 90-day pre-Clinical Episode period, 0 otherwise</t>
  </si>
  <si>
    <t>Equals 1 if Medicare claims indicate the beneficiary has Chronic Kidney Disease, Severe (Stage 4) in the 90-day pre-Clinical Episode period, 0 otherwise</t>
  </si>
  <si>
    <t>Equals 1 if Medicare claims indicate the beneficiary has Pressure Ulcer of Skin with Necrosis Through to Muscle, Tendon, or Bone in the 90-day pre-Clinical Episode period, 0 otherwise</t>
  </si>
  <si>
    <t>Equals 1 if Medicare claims indicate the beneficiary has Pressure Ulcer of Skin with Full Thickness Skin Loss in the 90-day pre-Clinical Episode period, 0 otherwise</t>
  </si>
  <si>
    <t>Equals 1 if Medicare claims indicate the beneficiary has Chronic Ulcer of Skin, Except Pressure in the 90-day pre-Clinical Episode period, 0 otherwise</t>
  </si>
  <si>
    <t>Equals 1 if Medicare claims indicate the beneficiary has Severe Skin Burn or Condition in the 90-day pre-Clinical Episode period, 0 otherwise</t>
  </si>
  <si>
    <t>Equals 1 if Medicare claims indicate the beneficiary has Severe Head Injury in the 90-day pre-Clinical Episode period, 0 otherwise</t>
  </si>
  <si>
    <t>Equals 1 if Medicare claims indicate the beneficiary has Major Head Injury in the 90-day pre-Clinical Episode period, 0 otherwise</t>
  </si>
  <si>
    <t>Equals 1 if Medicare claims indicate the beneficiary has Vertebral Fractures without Spinal Cord Injury in the 90-day pre-Clinical Episode period, 0 otherwise</t>
  </si>
  <si>
    <t>Equals 1 if Medicare claims indicate the beneficiary has Diabetes with Acute Complications in the 90-day pre-Clinical Episode period, 0 otherwise</t>
  </si>
  <si>
    <t>Equals 1 if Medicare claims indicate the beneficiary has Hip Fracture/Dislocation in the 90-day pre-Clinical Episode period, 0 otherwise</t>
  </si>
  <si>
    <t>Equals 1 if Medicare claims indicate the beneficiary has Traumatic Amputations and Complications in the 90-day pre-Clinical Episode period, 0 otherwise</t>
  </si>
  <si>
    <t>Equals 1 if Medicare claims indicate the beneficiary has Complications of Specified Implanted Device or Graft in the 90-day pre-Clinical Episode period, 0 otherwise</t>
  </si>
  <si>
    <t>Equals 1 if Medicare claims indicate the beneficiary has Diabetes with Chronic Complications in the 90-day pre-Clinical Episode period, 0 otherwise</t>
  </si>
  <si>
    <t>Equals 1 if Medicare claims indicate the beneficiary has Major Organ Transplant or Replacement Status in the 90-day pre-Clinical Episode period, 0 otherwise</t>
  </si>
  <si>
    <t>Equals 1 if Medicare claims indicate the beneficiary has Artificial Openings for Feeding or Elimination in the 90-day pre-Clinical Episode period, 0 otherwise</t>
  </si>
  <si>
    <t>Equals 1 if Medicare claims indicate the beneficiary has Amputation Status, Lower Limb/Amputation Complications in the 90-day pre-Clinical Episode period, 0 otherwise</t>
  </si>
  <si>
    <t>Equals 1 if Medicare claims indicate the beneficiary has Diabetes without Complication in the 90-day pre-Clinical Episode period, 0 otherwise</t>
  </si>
  <si>
    <t>Equals 1 if Medicare claims indicate the beneficiary has Septicemia, Sepsis, Systemic Inflammatory Response Syndrome/Shock in the 90-day pre-Clinical Episode period, 0 otherwise</t>
  </si>
  <si>
    <t>Equals 1 if Medicare claims indicate the beneficiary has Protein-Calorie Malnutrition in the 90-day pre-Clinical Episode period, 0 otherwise</t>
  </si>
  <si>
    <t>Equals 1 if Medicare claims indicate the beneficiary has Morbid Obesity in the 90-day pre-Clinical Episode period, 0 otherwise</t>
  </si>
  <si>
    <t>Equals 1 if Medicare claims indicate the beneficiary has Other Significant Endocrine and Metabolic Disorders in the 90-day pre-Clinical Episode period, 0 otherwise</t>
  </si>
  <si>
    <t>Equals 1 if Medicare claims indicate the beneficiary has End-Stage Liver Disease in the 90-day pre-Clinical Episode period, 0 otherwise</t>
  </si>
  <si>
    <t>Equals 1 if Medicare claims indicate the beneficiary has Cirrhosis of Liver in the 90-day pre-Clinical Episode period, 0 otherwise</t>
  </si>
  <si>
    <t>Equals 1 if Medicare claims indicate the beneficiary has Chronic Hepatitis in the 90-day pre-Clinical Episode period, 0 otherwise</t>
  </si>
  <si>
    <t>Equals 1 if Medicare claims indicate the beneficiary has Intestinal Obstruction/Perforation in the 90-day pre-Clinical Episode period, 0 otherwise</t>
  </si>
  <si>
    <t>Equals 1 if Medicare claims indicate the beneficiary has Chronic Pancreatitis in the 90-day pre-Clinical Episode period, 0 otherwise</t>
  </si>
  <si>
    <t>Equals 1 if Medicare claims indicate the beneficiary has Inflammatory Bowel Disease in the 90-day pre-Clinical Episode period, 0 otherwise</t>
  </si>
  <si>
    <t>Equals 1 if Medicare claims indicate the beneficiary has Bone/Joint/Muscle Infections/Necrosis in the 90-day pre-Clinical Episode period, 0 otherwise</t>
  </si>
  <si>
    <t>Equals 1 if Medicare claims indicate the beneficiary has Rheumatoid Arthritis and Inflammatory Connective Tissue Disease in the 90-day pre-Clinical Episode period, 0 otherwise</t>
  </si>
  <si>
    <t>Equals 1 if Medicare claims indicate the beneficiary has Severe Hematological Disorders in the 90-day pre-Clinical Episode period, 0 otherwise</t>
  </si>
  <si>
    <t>Equals 1 if Medicare claims indicate the beneficiary has Disorders of Immunity in the 90-day pre-Clinical Episode period, 0 otherwise</t>
  </si>
  <si>
    <t>Equals 1 if Medicare claims indicate the beneficiary has Coagulation Defects and Other Specified Hematological Disorders in the 90-day pre-Clinical Episode period, 0 otherwise</t>
  </si>
  <si>
    <t>Equals 1 if Medicare claims indicate the beneficiary has Drug/Alcohol Psychosis in the 90-day pre-Clinical Episode period, 0 otherwise</t>
  </si>
  <si>
    <t>Equals 1 if Medicare claims indicate the beneficiary has Drug/Alcohol Dependence in the 90-day pre-Clinical Episode period, 0 otherwise</t>
  </si>
  <si>
    <t>Equals 1 if Medicare claims indicate the beneficiary has Schizophrenia in the 90-day pre-Clinical Episode period, 0 otherwise</t>
  </si>
  <si>
    <t>Equals 1 if Medicare claims indicate the beneficiary has Major Depressive, Bipolar, and Paranoid Disorders in the 90-day pre-Clinical Episode period, 0 otherwise</t>
  </si>
  <si>
    <t>Equals 1 if Medicare claims indicate the beneficiary has Opportunistic Infections in the 90-day pre-Clinical Episode period, 0 otherwise</t>
  </si>
  <si>
    <t>Equals 1 if Medicare claims indicate the beneficiary has Quadriplegia in the 90-day pre-Clinical Episode period, 0 otherwise</t>
  </si>
  <si>
    <t>Equals 1 if Medicare claims indicate the beneficiary has Paraplegia in the 90-day pre-Clinical Episode period, 0 otherwise</t>
  </si>
  <si>
    <t>Equals 1 if Medicare claims indicate the beneficiary has Spinal Cord Disorders/Injuries in the 90-day pre-Clinical Episode period, 0 otherwise</t>
  </si>
  <si>
    <t>Equals 1 if Medicare claims indicate the beneficiary has Amyotrophic Lateral Sclerosis and Other Motor Neuron Disease in the 90-day pre-Clinical Episode period, 0 otherwise</t>
  </si>
  <si>
    <t>Equals 1 if Medicare claims indicate the beneficiary has Cerebral Palsy in the 90-day pre-Clinical Episode period, 0 otherwise</t>
  </si>
  <si>
    <t>Equals 1 if Medicare claims indicate the beneficiary has Myasthenia Gravis/Myoneural Disorders, Inflammatory and Toxic Neuropathy in the 90-day pre-Clinical Episode period, 0 otherwise</t>
  </si>
  <si>
    <t>Equals 1 if Medicare claims indicate the beneficiary has Muscular Dystrophy in the 90-day pre-Clinical Episode period, 0 otherwise</t>
  </si>
  <si>
    <t>Equals 1 if Medicare claims indicate the beneficiary has Multiple Sclerosis in the 90-day pre-Clinical Episode period, 0 otherwise</t>
  </si>
  <si>
    <t>Equals 1 if Medicare claims indicate the beneficiary has Parkinson's and Huntington's Diseases in the 90-day pre-Clinical Episode period, 0 otherwise</t>
  </si>
  <si>
    <t>Equals 1 if Medicare claims indicate the beneficiary has Seizure Disorders and Convulsions in the 90-day pre-Clinical Episode period, 0 otherwise</t>
  </si>
  <si>
    <t>Equals 1 if Medicare claims indicate the beneficiary has Metastatic Cancer and Acute Leukemia in the 90-day pre-Clinical Episode period, 0 otherwise</t>
  </si>
  <si>
    <t>Equals 1 if Medicare claims indicate the beneficiary has Coma, Brain Compression/Anoxic Damage in the 90-day pre-Clinical Episode period, 0 otherwise</t>
  </si>
  <si>
    <t>Equals 1 if Medicare claims indicate the beneficiary has Respirator Dependence/Tracheostomy Status in the 90-day pre-Clinical Episode period, 0 otherwise</t>
  </si>
  <si>
    <t>Equals 1 if Medicare claims indicate the beneficiary has Respiratory Arrest in the 90-day pre-Clinical Episode period, 0 otherwise</t>
  </si>
  <si>
    <t>Equals 1 if Medicare claims indicate the beneficiary has Cardio-Respiratory Failure and Shock in the 90-day pre-Clinical Episode period, 0 otherwise</t>
  </si>
  <si>
    <t>Equals 1 if Medicare claims indicate the beneficiary has Congestive Heart Failure in the 90-day pre-Clinical Episode period, 0 otherwise</t>
  </si>
  <si>
    <t>Equals 1 if Medicare claims indicate the beneficiary has Acute Myocardial Infarction in the 90-day pre-Clinical Episode period, 0 otherwise</t>
  </si>
  <si>
    <t>Equals 1 if Medicare claims indicate the beneficiary has Unstable Angina and Other Acute Ischemic Heart Disease in the 90-day pre-Clinical Episode period, 0 otherwise</t>
  </si>
  <si>
    <t>Equals 1 if Medicare claims indicate the beneficiary has Angina Pectoris in the 90-day pre-Clinical Episode period, 0 otherwise</t>
  </si>
  <si>
    <t>Equals 1 if Medicare claims indicate the beneficiary has Lung and Other Severe Cancers in the 90-day pre-Clinical Episode period, 0 otherwise</t>
  </si>
  <si>
    <t>Equals 1 if Medicare claims indicate the beneficiary has Specified Heart Arrhythmias in the 90-day pre-Clinical Episode period, 0 otherwise</t>
  </si>
  <si>
    <t>Equals 1 if Medicare claims indicate the beneficiary has Cerebral Hemorrhage in the 90-day pre-Clinical Episode period, 0 otherwise</t>
  </si>
  <si>
    <t>Equals 1 if the total number of HCCs a beneficiary possesses is between 1 and 3 HCCs , 0 otherwise</t>
  </si>
  <si>
    <t>Equals 1 if the total number of HCCs a beneficiary possesses is between 4 and 6 HCCs , 0 otherwise</t>
  </si>
  <si>
    <t>Equals 1 if the total number of HCCs a beneficiary possesses is 7 or more , 0 otherwise</t>
  </si>
  <si>
    <t>INTERCEPT</t>
  </si>
  <si>
    <t>Equals 1 if the beneficiary has an MDS assessment in the 90-day pre-Clinical Episode period, 0 otherwise</t>
  </si>
  <si>
    <t>Equals 1 if the beneficiary was originally enrolled in Medicare due to disability , 0 otherwise</t>
  </si>
  <si>
    <t>Equals 1 if there was a prior IP hospitilzation within 90-days lookback of the episode , 0 otherwise</t>
  </si>
  <si>
    <t>Stage 1: Node 2 Estimate</t>
  </si>
  <si>
    <t>Equals 1 if the hospital has 501-850 beds , 0 otherwise</t>
  </si>
  <si>
    <t>Equals 1 if the hospital has 251-500 beds , 0 otherwise</t>
  </si>
  <si>
    <t>Equals 1 if the hospital has greater than 850 beds , 0 otherwise</t>
  </si>
  <si>
    <t>Equals 1 if the anchoring hospital is in region 2: Mid-Atlantic (DE, NJ, NY, PA) , 0 otherwise</t>
  </si>
  <si>
    <t>CENS_DIV_2_LNQ2</t>
  </si>
  <si>
    <t>Interaction term between CENS_DIV_2 and LNQ2</t>
  </si>
  <si>
    <t>Equals 1 if the anchoring hospital is in region 3: East North Central (IL, IN, MI, OH, WI) , 0 otherwise</t>
  </si>
  <si>
    <t>CENS_DIV_3_LNQ2</t>
  </si>
  <si>
    <t>Interaction term between CENS_DIV_3 and LNQ2</t>
  </si>
  <si>
    <t>Equals 1 if the anchoring hospital is in region 4: West North Central (IA, KS, MN, NE, ND, SD) , 0 otherwise</t>
  </si>
  <si>
    <t>CENS_DIV_4_LNQ2</t>
  </si>
  <si>
    <t>Interaction term between CENS_DIV_4 and LNQ2</t>
  </si>
  <si>
    <t>Equals 1 if the anchoring hospital is in region 5: South Atlantic (FL, GA, MD, NC, SC, VA, DC, WV) , 0 otherwise</t>
  </si>
  <si>
    <t>CENS_DIV_5_LNQ2</t>
  </si>
  <si>
    <t>Interaction term between CENS_DIV_5 and LNQ2</t>
  </si>
  <si>
    <t>Equals 1 if the anchoring hospital is in region 6: East South Central (AL, KY, MS, TN) , 0 otherwise</t>
  </si>
  <si>
    <t>CENS_DIV_6_LNQ2</t>
  </si>
  <si>
    <t>Interaction term between CENS_DIV_6 and LNQ2</t>
  </si>
  <si>
    <t>Equals 1 if the anchoring hospital is in region 7: West South Central (AR, LA, OK, TX) , 0 otherwise</t>
  </si>
  <si>
    <t>CENS_DIV_7_LNQ2</t>
  </si>
  <si>
    <t>Interaction term between CENS_DIV_7 and LNQ2</t>
  </si>
  <si>
    <t>Equals 1 if the anchoring hospital is in region 8: Mountain (AZ, CO, ID, MT, NV, NM, UT, WY) , 0 otherwise</t>
  </si>
  <si>
    <t>CENS_DIV_8_LNQ2</t>
  </si>
  <si>
    <t>Interaction term between CENS_DIV_8 and LNQ2</t>
  </si>
  <si>
    <t>Equals 1 if the anchoring hospital is in region 9: Pacific (AK, CA, HI, OR, WA) , 0 otherwise</t>
  </si>
  <si>
    <t>CENS_DIV_9_LNQ2</t>
  </si>
  <si>
    <t>Interaction term between CENS_DIV_9 and LNQ2</t>
  </si>
  <si>
    <t>LNQ2</t>
  </si>
  <si>
    <t>The squared of the natural log of the quarter time trend</t>
  </si>
  <si>
    <t>Equals 1 if the anchoring provider CCN is an rural non-AMC hospital , 0 otherwise</t>
  </si>
  <si>
    <t>RURAL_NONAMC_LNQ2</t>
  </si>
  <si>
    <t>Interaction term between RURAL_NONAMC and LNQ2</t>
  </si>
  <si>
    <t>Equals 1 if the anchoring hospital's percent of total IP stay admissions that are Medicare and Medicaid dual eligble is greater than 60% , 0 otherwise</t>
  </si>
  <si>
    <t>SAFETY_NET_60_LNQ2</t>
  </si>
  <si>
    <t>Interaction term between SAFETY_NET_60 and LNQ2</t>
  </si>
  <si>
    <t>Equals 1 if the episode occurs within the 2nd quarter, as determined by the anchor end date , 0 otherwise</t>
  </si>
  <si>
    <t>Equals 1 if the episode occurs within the 3rd quarter, as determined by the anchor end date , 0 otherwise</t>
  </si>
  <si>
    <t>Equals 1 if the episode occurs within the 4th quarter, as determined by the anchor end date , 0 otherwise</t>
  </si>
  <si>
    <t>Equals 1 if the anchoring provider CCN is an urban non-AMC hospital , 0 otherwise</t>
  </si>
  <si>
    <t>URBAN_NONAMC_LNQ2</t>
  </si>
  <si>
    <t>Interaction term between URBAN_NONAMC and LNQ2</t>
  </si>
  <si>
    <t>Equals 1 if Medicare claims indicate the 2018 DRG of beneficiary is 062 , 0 otherwise</t>
  </si>
  <si>
    <t>Equals 1 if Medicare claims indicate the 2018 DRG of beneficiary is 063 , 0 otherwise</t>
  </si>
  <si>
    <t>Equals 1 if Medicare claims indicate the 2018 DRG of beneficiary is 064 , 0 otherwise</t>
  </si>
  <si>
    <t>Equals 1 if Medicare claims indicate the 2018 DRG of beneficiary is 065 , 0 otherwise</t>
  </si>
  <si>
    <t>Equals 1 if Medicare claims indicate the 2018 DRG of beneficiary is 066 , 0 otherwise</t>
  </si>
  <si>
    <t>Equals 1 if Medicare claims indicate the 2018 DRG of beneficiary is 690 , 0 otherwise</t>
  </si>
  <si>
    <t>Stage 1 or Stage 2 Regression</t>
  </si>
  <si>
    <t>Parameter estimates from the baseline period for both stage 1 and stage 2 OLS regression</t>
  </si>
  <si>
    <t>Probability of being in Node 1</t>
  </si>
  <si>
    <t>Probability of being in Node 2</t>
  </si>
  <si>
    <t>Stage 2 Regression</t>
  </si>
  <si>
    <t>Variance</t>
  </si>
  <si>
    <t>Episode Initiator-ACH Baseline Clinical Episode Count</t>
  </si>
  <si>
    <t>&gt; 40 Clinical Episodes Initiated by ACH in Baseline Period</t>
  </si>
  <si>
    <t xml:space="preserve">Indicates the number of Clinical Episodes assigned to the Episode Initiator for a given Clinical Episode category during the baseline period. For PGP Episode Initiators, it is specific to the ACH at which the Clinical Episodes are initiated. For PGP Episode Initiators with no Clinical Episodes in the baseline period for that ACH, the cell value will be 0. </t>
  </si>
  <si>
    <t>For ACH Episode Initiators, indicates whether the Episode Initiator initiated more than 40 Clinical Episodes in the baseline period. For PGP Episode Initiators, indicates whether the ACH at which the Episode Initiator initiated Clinical Episodes initiated more than 40 Clinical Episodes in the baseline period. If "N", a preliminary Target Price is not calculated for that row.</t>
  </si>
  <si>
    <t xml:space="preserve">Indicates an Episode Initiator's average observed spending for assigned Clinical Episodes, specific to the Clinical Episode category and the ACH at which those Clinical Episodes were initiated. </t>
  </si>
  <si>
    <t xml:space="preserve"> Preliminary Ratio of Real Dollars to Payment Std. Dollars</t>
  </si>
  <si>
    <t>&gt; 40 Clinical Episodes initiated by ACH in Baseline Period</t>
  </si>
  <si>
    <t>Preliminary Ratio of Real  to Std Dollars</t>
  </si>
  <si>
    <t>End of worksheet</t>
  </si>
  <si>
    <t>Equals 1 if the beneficiary has either partial or full Medicare and Medicaid dual eligibility status, 0 otherwise</t>
  </si>
  <si>
    <t>Equals 1 if the Medicare claims indicate that the beneficiary has both Cancer and Disorders of Immunity in the 90-days pre-Clinical Episode period, 0 otherwise</t>
  </si>
  <si>
    <t>Equals 1 if the Medicare claims indicate that the beneficiary has both Congestive Heart Failure and  Renal Disease in the 90-days pre-Clinical Episode period, 0 otherwise</t>
  </si>
  <si>
    <t>Equals 1 if the Medicare claims indicate that the beneficiary has both Diabetes and Congestive Heart Failure in the 90-days pre-Clinical Episode period, 0 otherwise</t>
  </si>
  <si>
    <t>Equals 1 if the Medicare claims indicate that the beneficiary is disabled and has Complications of Specified Implanted Device or Graft in the 90-days pre-Clinical Episode period, 0 otherwise</t>
  </si>
  <si>
    <t>Equals 1 if the Medicare claims indicate that the beneficiary is disabled and has Severe Hematological Disorders in the 90-days pre-Clinical Episode period, 0 otherwise</t>
  </si>
  <si>
    <t>Equals 1 if the Medicare claims indicate that the beneficiary is disabled and has Drug/Alcohol Psychosis in the 90-days pre-Clinical Episode period, 0 otherwise</t>
  </si>
  <si>
    <t>Equals 1 if the Medicare claims indicate that the beneficiary is disabled and has Drug/Alcohol Dependence in the 90-days pre-Clinical Episode period, 0 otherwise</t>
  </si>
  <si>
    <t>Equals 1 if the Medicare claims indicate that the beneficiary has HIV/AIDS in the 90-days pre-Clinical Episode period, 0 otherwise</t>
  </si>
  <si>
    <t>Equals 1 if the Medicare claims indicate that the beneficiary has Lymphoma and Other Cancers in the 90-days pre-Clinical Episode period, 0 otherwise</t>
  </si>
  <si>
    <t>Equals 1 if the Medicare claims indicate that the beneficiary has Ischemic or Unspecified Strokes in the 90-days pre-Clinical Episode period, 0 otherwise</t>
  </si>
  <si>
    <t>Equals 1 if the Medicare claims indicate that the beneficiary has Hemiplegia/Hemiparesis in the 90-days pre-Clinical Episode period, 0 otherwise</t>
  </si>
  <si>
    <t>Equals 1 if the Medicare claims indicate that the beneficiary has Monoplegia, Other Paralytic Syndromes in the 90-days pre-Clinical Episode period, 0 otherwise</t>
  </si>
  <si>
    <t>Equals 1 if the Medicare claims indicate that the beneficiary has Atherosclerosis of the Extremities with Ulceration or Gangrene in the 90-days pre-Clinical Episode period, 0 otherwise</t>
  </si>
  <si>
    <t>Equals 1 if the Medicare claims indicate that the beneficiary has Vascular Disease with Complications in the 90-days pre-Clinical Episode period, 0 otherwise</t>
  </si>
  <si>
    <t>Equals 1 if the Medicare claims indicate that the beneficiary has Vascular Disease in the 90-days pre-Clinical Episode period, 0 otherwise</t>
  </si>
  <si>
    <t>Equals 1 if the beneficiary was enrolled in long-term institutional care in the 90 days pre-Clinical Episode period, 0 otherwise</t>
  </si>
  <si>
    <t>Preliminary Target Prices</t>
  </si>
  <si>
    <t>The preliminary Target Price tables in this workbook contain filters that allow Participants to filter to Clinical Episode category- and ACH/PGP-specific Target Prices. To filter by Clinical Episode category, click the drop down arrow in the Clinical Episode category column, select the Clinical Episode category you wish to filter to, and click ok. Additionally, the Target Price tabs can be further filtered by  BPID, PGP/ACH and CCN/TIN.</t>
  </si>
  <si>
    <t xml:space="preserve">Indicates the BPID for the Episode Initiator. In the Peer_Group_Characteristics tab, this column will be blank for the ACHs that are not part of the convener but initiate Clinical Episodes attributed to the PGP Episode Initiators under the Convener Participant. </t>
  </si>
  <si>
    <t>Convener Participant:</t>
  </si>
  <si>
    <t>ACH Efficiency Measure</t>
  </si>
  <si>
    <t>Standardized Baseline Spending (SBS) accounts for the historical efficiency of ACHs in the baseline period by calculating risk- and peer-standardized Clinical Episode spending in the baseline period. Calculated as ACH Efficiency Measure x Dollar Amount.</t>
  </si>
  <si>
    <t>The PGP Offset w/o Adjustment measures a PGP’s historical risk- and peer-standardized efficiency relative to the efficiency of the ACH at which it initiates Clinical Episodes. Calculated as PGP Efficiency Measure/ ACH Efficiency Measure. Note that low-volume PGP Episode Initiators (i.e. PGPs with less than 41 Clinical Episodes in the baseline period) or new PGPs with no baseline Clinical Episodes will be assigned a PGP Offset of 1.</t>
  </si>
  <si>
    <t>The PGP-ACH Preliminary PCMA is calculated by taking average patient case mix adjusted Clinical Episode spending for each PGP-ACH combination and dividing by the Dollar Amount.</t>
  </si>
  <si>
    <t>Indicates parameters such as covariates used in two stage regressions and components derived from compound lognormal regression for the patient case mix adjustment spending</t>
  </si>
  <si>
    <t>Indicates whether the ACH is an Academic Medical Center</t>
  </si>
  <si>
    <t>Indicates whether the ACH's percent of total yearly IP  admissions where the beneficiary has either full or partial Medicare and Medicaid dual enrollment is greater than 60%</t>
  </si>
  <si>
    <t>Note</t>
  </si>
  <si>
    <t>Uses Medicare prices current through calendar year and fiscal year 2018 payment rates</t>
  </si>
  <si>
    <t xml:space="preserve">Under the BPCI Advanced Model, Clinical Episode-level spending is converted to Performance Period dollars using setting-specific update factors that reflect corresponding calendar year and fiscal year Medicare payment rates updates. As a result, the preliminary Target Prices in this workbook will be updated three times during Model Years 1 &amp; 2 for FY 2019, CY 2019, and FY 2020 Medicare payment rate changes. </t>
  </si>
  <si>
    <t>Pursuant to Section 164.514 (a)-(b) of the HIPAA Privacy Rule, all data PII/PHI elements and small cells have been redacted from this workbook. Redactions are indicated by a dash.</t>
  </si>
  <si>
    <t>Patient-level characteristics by Clinical Episode category and patient covariates for all Episode Initiators under the Convener Participant</t>
  </si>
  <si>
    <t>Peer group characteristics used to construct PAT Factors for all ACH Episode Initiators under the convener as well as all ACHs that are not part of the convener but  initiate Clinical Episodes assigned to the PGP Episode Initiators under the Convener Participant.</t>
  </si>
  <si>
    <t>A period indicates data are missing because there are insufficient Clinical Episodes to calculate a Target Price.</t>
  </si>
  <si>
    <t>A period indicates data are missing because the variable was dropped.</t>
  </si>
  <si>
    <t>A period indicates data are missing because there either are insufficient Clinical Episodes to calculate a Target Price or the metric does not apply to the Episode Initiator.</t>
  </si>
  <si>
    <t>A period indicates data are missing because the ACH is not part of the Convener or the data are not available.</t>
  </si>
  <si>
    <t>Filter</t>
  </si>
  <si>
    <t>Columns with "Preliminary" will be updated in the Performance Period to reflect realized data</t>
  </si>
  <si>
    <t>H1</t>
  </si>
  <si>
    <t>H2</t>
  </si>
  <si>
    <t>H3</t>
  </si>
  <si>
    <t>P3</t>
  </si>
  <si>
    <t>P4</t>
  </si>
  <si>
    <t>P5</t>
  </si>
  <si>
    <t>H4</t>
  </si>
  <si>
    <t>H5</t>
  </si>
  <si>
    <t>H6</t>
  </si>
  <si>
    <t>H7</t>
  </si>
  <si>
    <t>H8</t>
  </si>
  <si>
    <t>9999-2</t>
  </si>
  <si>
    <t>9999-3</t>
  </si>
  <si>
    <t>9999-4</t>
  </si>
  <si>
    <t>9999-5</t>
  </si>
  <si>
    <t>9999-6</t>
  </si>
  <si>
    <t>9999-7</t>
  </si>
  <si>
    <t>Equals 1 if the Medicare claims indicate that the beneficiary has both Chronic Obstructive Pulmonary Disease and Cardio-Respiratory Failure and Shock in the 90-days pre-Clinical Episode period, 0 otherwise</t>
  </si>
  <si>
    <t>Equals 1 if the Medicare claims indicate that the beneficiary has both Interaction term between Congestive Heart Failure and Chronic Obstructive Pulmonary Disease in the 90-days pre-Clinical Episode period, 0 otherwise</t>
  </si>
  <si>
    <t>BPCI Advanced Pricing Methodology for Model Years 1 &amp; 2 – Technical Review Webinar (May 17, 2018)</t>
  </si>
  <si>
    <t xml:space="preserve">This workbook summarizes preliminary Target Prices for all Episode Initiators under the Convener Participant and contains a breakdown of relevant 
Target Price components. </t>
  </si>
  <si>
    <t>TP_Summary
TP_Components</t>
  </si>
  <si>
    <t>TP_Summary
TP_Components
Peer_Group_Characterstics
Patient_Level_Characteristics</t>
  </si>
  <si>
    <t>TP_Summary
TP_Components
Patient_Level_Characteristics</t>
  </si>
  <si>
    <t>TP_Summary
TP_Components
Risk_Adjustment_Parameters
Patient_Level_Characteristics</t>
  </si>
  <si>
    <t>Census Division 1: Northeast (CT, ME, MA, NH, RI, VT)
Census Division 2: Mid-Atlantic (DE, NJ, NY, PA)
Census Division 3: East North Central (IL, IN, MI, OH, WI)
Census Division 4:  West North Central (IA, KS, MN, NE, ND, SD)
Census Division 5: South Atlantic (FL, GA, MD, NC, SC, VA, DC, WV)
Census Division 6: East South Central (AL, KY, MS, TN)
Census Division 7: West South Central (AR, LA, OK, TX)
Census Division 8: Mountain (AZ, CO, ID, MT, NV, NM, UT, WY)
Census Division 9: Pacific (AK, CA, HI, OR, WA)
Other Census Division: If unable to determine to which of the 9 census divisions a hospital belongs</t>
  </si>
  <si>
    <t>Risk_Adjustment_Parameters
Patient_Level_Characteristics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</si>
</sst>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mmmm\ d\,\ yyyy;@"/>
    <numFmt numFmtId="165" formatCode="#,##0.00%"/>
    <numFmt numFmtId="166" formatCode="&quot;$&quot;#,##0.00"/>
    <numFmt numFmtId="167" formatCode="&quot;$&quot;#,##0"/>
    <numFmt numFmtId="168" formatCode="0.0000"/>
  </numFmts>
  <fonts count="24" x14ac:knownFonts="1">
    <font>
      <sz val="11"/>
      <color theme="1"/>
      <name val="Calibri"/>
      <family val="2"/>
      <scheme val="minor"/>
    </font>
    <font>
      <b/>
      <sz val="10"/>
      <color theme="0"/>
      <name val="Arial"/>
      <family val="2"/>
    </font>
    <font>
      <sz val="10"/>
      <color rgb="FF000000"/>
      <name val="Arial"/>
      <family val="2"/>
    </font>
    <font>
      <sz val="10"/>
      <color theme="1"/>
      <name val="Arial"/>
      <family val="2"/>
    </font>
    <font>
      <b/>
      <sz val="16"/>
      <color theme="0"/>
      <name val="Arial"/>
      <family val="2"/>
    </font>
    <font>
      <u/>
      <sz val="10"/>
      <color rgb="FF0087DA"/>
      <name val="Arial"/>
      <family val="2"/>
    </font>
    <font>
      <b/>
      <sz val="10"/>
      <color theme="1"/>
      <name val="Arial"/>
      <family val="2"/>
    </font>
    <font>
      <i/>
      <sz val="10"/>
      <color rgb="FFC00000"/>
      <name val="Arial"/>
      <family val="2"/>
    </font>
    <font>
      <b/>
      <sz val="12"/>
      <color theme="1"/>
      <name val="Arial"/>
      <family val="2"/>
    </font>
    <font>
      <sz val="10"/>
      <color rgb="FFC00000"/>
      <name val="Arial"/>
      <family val="2"/>
    </font>
    <font>
      <u/>
      <sz val="10"/>
      <name val="Arial"/>
      <family val="2"/>
    </font>
    <font>
      <sz val="10"/>
      <name val="Arial"/>
      <family val="2"/>
    </font>
    <font>
      <sz val="11"/>
      <color theme="1"/>
      <name val="Arial"/>
      <family val="2"/>
    </font>
    <font>
      <sz val="11"/>
      <color theme="0"/>
      <name val="Calibri"/>
      <family val="2"/>
      <scheme val="minor"/>
    </font>
    <font>
      <u/>
      <sz val="10"/>
      <color theme="0"/>
      <name val="Arial"/>
      <family val="2"/>
    </font>
    <font>
      <b/>
      <sz val="10"/>
      <name val="Arial"/>
      <family val="2"/>
    </font>
    <font>
      <b/>
      <sz val="11"/>
      <color theme="0"/>
      <name val="Calibri"/>
      <family val="2"/>
      <scheme val="minor"/>
    </font>
    <font>
      <sz val="10"/>
      <color theme="0"/>
      <name val="Arial"/>
      <family val="2"/>
    </font>
    <font>
      <i/>
      <sz val="10"/>
      <name val="Arial"/>
      <family val="2"/>
    </font>
    <font>
      <sz val="10"/>
      <color theme="0" tint="-0.14999847407452621"/>
      <name val="Arial"/>
      <family val="2"/>
    </font>
    <font>
      <b/>
      <sz val="10"/>
      <color theme="0" tint="-0.14999847407452621"/>
      <name val="Arial"/>
      <family val="2"/>
    </font>
    <font>
      <sz val="11"/>
      <color theme="0"/>
      <name val="Arial"/>
      <family val="2"/>
    </font>
    <font>
      <sz val="11"/>
      <color theme="0" tint="-0.14999847407452621"/>
      <name val="Calibri"/>
      <family val="2"/>
      <scheme val="minor"/>
    </font>
    <font>
      <b/>
      <sz val="12"/>
      <color rgb="FFFF0000"/>
      <name val="Arial"/>
      <family val="2"/>
    </font>
  </fonts>
  <fills count="13">
    <fill>
      <patternFill patternType="none"/>
    </fill>
    <fill>
      <patternFill patternType="gray125"/>
    </fill>
    <fill>
      <patternFill patternType="solid">
        <fgColor theme="8" tint="-0.499984740745262"/>
        <bgColor indexed="64"/>
      </patternFill>
    </fill>
    <fill>
      <patternFill patternType="solid">
        <fgColor indexed="65"/>
        <bgColor indexed="64"/>
      </patternFill>
    </fill>
    <fill>
      <patternFill patternType="solid">
        <fgColor theme="0" tint="-0.14999847407452621"/>
        <bgColor indexed="64"/>
      </patternFill>
    </fill>
    <fill>
      <patternFill patternType="solid">
        <fgColor rgb="FF203764"/>
        <bgColor indexed="64"/>
      </patternFill>
    </fill>
    <fill>
      <patternFill patternType="solid">
        <fgColor theme="6" tint="0.39997558519241921"/>
        <bgColor indexed="65"/>
      </patternFill>
    </fill>
    <fill>
      <patternFill patternType="solid">
        <fgColor theme="0"/>
        <bgColor indexed="64"/>
      </patternFill>
    </fill>
    <fill>
      <patternFill patternType="solid">
        <fgColor theme="8"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auto="1"/>
      </top>
      <bottom style="dotted">
        <color auto="1"/>
      </bottom>
      <diagonal/>
    </border>
    <border>
      <left style="medium">
        <color indexed="64"/>
      </left>
      <right style="thin">
        <color indexed="64"/>
      </right>
      <top style="dotted">
        <color auto="1"/>
      </top>
      <bottom style="dotted">
        <color auto="1"/>
      </bottom>
      <diagonal/>
    </border>
    <border>
      <left style="thin">
        <color indexed="64"/>
      </left>
      <right style="medium">
        <color auto="1"/>
      </right>
      <top style="dotted">
        <color auto="1"/>
      </top>
      <bottom style="dotted">
        <color auto="1"/>
      </bottom>
      <diagonal/>
    </border>
    <border>
      <left style="medium">
        <color indexed="64"/>
      </left>
      <right style="thin">
        <color indexed="64"/>
      </right>
      <top style="dotted">
        <color auto="1"/>
      </top>
      <bottom style="medium">
        <color auto="1"/>
      </bottom>
      <diagonal/>
    </border>
    <border>
      <left style="thin">
        <color indexed="64"/>
      </left>
      <right style="thin">
        <color indexed="64"/>
      </right>
      <top style="dotted">
        <color auto="1"/>
      </top>
      <bottom style="medium">
        <color auto="1"/>
      </bottom>
      <diagonal/>
    </border>
    <border>
      <left style="thin">
        <color indexed="64"/>
      </left>
      <right style="medium">
        <color auto="1"/>
      </right>
      <top style="dotted">
        <color auto="1"/>
      </top>
      <bottom style="medium">
        <color auto="1"/>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dotted">
        <color auto="1"/>
      </top>
      <bottom/>
      <diagonal/>
    </border>
    <border>
      <left style="medium">
        <color indexed="64"/>
      </left>
      <right style="thin">
        <color indexed="64"/>
      </right>
      <top/>
      <bottom/>
      <diagonal/>
    </border>
    <border>
      <left style="medium">
        <color indexed="64"/>
      </left>
      <right style="thin">
        <color indexed="64"/>
      </right>
      <top/>
      <bottom style="dotted">
        <color auto="1"/>
      </bottom>
      <diagonal/>
    </border>
    <border>
      <left style="thin">
        <color indexed="64"/>
      </left>
      <right style="thin">
        <color indexed="64"/>
      </right>
      <top style="dotted">
        <color auto="1"/>
      </top>
      <bottom/>
      <diagonal/>
    </border>
    <border>
      <left style="thin">
        <color indexed="64"/>
      </left>
      <right style="thin">
        <color indexed="64"/>
      </right>
      <top/>
      <bottom/>
      <diagonal/>
    </border>
    <border>
      <left style="thin">
        <color indexed="64"/>
      </left>
      <right style="medium">
        <color auto="1"/>
      </right>
      <top style="dotted">
        <color auto="1"/>
      </top>
      <bottom/>
      <diagonal/>
    </border>
    <border>
      <left style="medium">
        <color indexed="64"/>
      </left>
      <right/>
      <top/>
      <bottom/>
      <diagonal/>
    </border>
    <border>
      <left/>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otted">
        <color auto="1"/>
      </top>
      <bottom/>
      <diagonal/>
    </border>
    <border>
      <left style="thin">
        <color indexed="64"/>
      </left>
      <right/>
      <top style="dotted">
        <color auto="1"/>
      </top>
      <bottom/>
      <diagonal/>
    </border>
    <border>
      <left style="thin">
        <color indexed="64"/>
      </left>
      <right style="thin">
        <color indexed="64"/>
      </right>
      <top style="dashed">
        <color indexed="64"/>
      </top>
      <bottom/>
      <diagonal/>
    </border>
    <border>
      <left style="thin">
        <color indexed="64"/>
      </left>
      <right/>
      <top style="dotted">
        <color auto="1"/>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dotted">
        <color auto="1"/>
      </top>
      <bottom style="dotted">
        <color indexed="64"/>
      </bottom>
      <diagonal/>
    </border>
  </borders>
  <cellStyleXfs count="8">
    <xf numFmtId="0" fontId="0" fillId="0" borderId="0"/>
    <xf numFmtId="0" fontId="1" fillId="5" borderId="0" applyNumberFormat="0" applyBorder="0" applyProtection="0">
      <alignment horizontal="center" vertical="center"/>
    </xf>
    <xf numFmtId="0" fontId="4" fillId="5" borderId="0" applyNumberFormat="0" applyBorder="0" applyProtection="0">
      <alignment horizontal="left" vertical="center"/>
    </xf>
    <xf numFmtId="0" fontId="5" fillId="5" borderId="0" applyBorder="0" applyProtection="0">
      <alignment horizontal="left" vertical="center"/>
    </xf>
    <xf numFmtId="0" fontId="3" fillId="0" borderId="0" applyFill="0" applyBorder="0" applyProtection="0">
      <alignment vertical="center"/>
    </xf>
    <xf numFmtId="0" fontId="5" fillId="0" borderId="0" applyNumberFormat="0" applyFill="0" applyBorder="0" applyAlignment="0" applyProtection="0"/>
    <xf numFmtId="165" fontId="3" fillId="0" borderId="0" applyFill="0" applyBorder="0" applyProtection="0">
      <alignment horizontal="right"/>
    </xf>
    <xf numFmtId="0" fontId="13" fillId="6" borderId="0" applyNumberFormat="0" applyBorder="0" applyAlignment="0" applyProtection="0"/>
  </cellStyleXfs>
  <cellXfs count="258">
    <xf numFmtId="0" fontId="0" fillId="0" borderId="0" xfId="0"/>
    <xf numFmtId="0" fontId="0" fillId="3" borderId="0" xfId="0" applyFill="1"/>
    <xf numFmtId="0" fontId="4" fillId="5" borderId="0" xfId="2">
      <alignment horizontal="left" vertical="center"/>
    </xf>
    <xf numFmtId="0" fontId="5" fillId="5" borderId="0" xfId="3">
      <alignment horizontal="left" vertical="center"/>
    </xf>
    <xf numFmtId="0" fontId="3" fillId="0" borderId="0" xfId="4" applyFill="1" applyAlignment="1">
      <alignment vertical="top"/>
    </xf>
    <xf numFmtId="0" fontId="6" fillId="0" borderId="0" xfId="4" applyFont="1" applyFill="1" applyAlignment="1">
      <alignment vertical="top"/>
    </xf>
    <xf numFmtId="0" fontId="7" fillId="0" borderId="0" xfId="4" applyFont="1" applyFill="1" applyAlignment="1">
      <alignment vertical="top"/>
    </xf>
    <xf numFmtId="0" fontId="3" fillId="0" borderId="0" xfId="4" applyAlignment="1">
      <alignment vertical="top"/>
    </xf>
    <xf numFmtId="0" fontId="3" fillId="0" borderId="0" xfId="4">
      <alignment vertical="center"/>
    </xf>
    <xf numFmtId="0" fontId="9" fillId="0" borderId="0" xfId="4" applyFont="1">
      <alignment vertical="center"/>
    </xf>
    <xf numFmtId="0" fontId="10" fillId="3" borderId="0" xfId="3" applyFont="1" applyFill="1">
      <alignment horizontal="left" vertical="center"/>
    </xf>
    <xf numFmtId="0" fontId="11" fillId="3" borderId="0" xfId="4" applyFont="1" applyFill="1" applyAlignment="1">
      <alignment vertical="top"/>
    </xf>
    <xf numFmtId="0" fontId="11" fillId="3" borderId="0" xfId="4" applyFont="1" applyFill="1" applyBorder="1" applyAlignment="1">
      <alignment vertical="top"/>
    </xf>
    <xf numFmtId="165" fontId="11" fillId="3" borderId="0" xfId="6" applyFont="1" applyFill="1">
      <alignment horizontal="right"/>
    </xf>
    <xf numFmtId="0" fontId="11" fillId="3" borderId="0" xfId="4" applyFont="1" applyFill="1">
      <alignment vertical="center"/>
    </xf>
    <xf numFmtId="0" fontId="11" fillId="3" borderId="0" xfId="3" applyFont="1" applyFill="1">
      <alignment horizontal="left" vertical="center"/>
    </xf>
    <xf numFmtId="0" fontId="5" fillId="5" borderId="0" xfId="3" applyFill="1">
      <alignment horizontal="left" vertical="center"/>
    </xf>
    <xf numFmtId="0" fontId="4" fillId="5" borderId="0" xfId="2" applyFill="1">
      <alignment horizontal="left" vertical="center"/>
    </xf>
    <xf numFmtId="0" fontId="0" fillId="3" borderId="0" xfId="0" applyFill="1" applyAlignment="1">
      <alignment horizontal="center"/>
    </xf>
    <xf numFmtId="49" fontId="0" fillId="3" borderId="0" xfId="0" applyNumberFormat="1" applyFill="1" applyAlignment="1">
      <alignment horizontal="center"/>
    </xf>
    <xf numFmtId="0" fontId="12" fillId="3" borderId="0" xfId="0" applyFont="1" applyFill="1"/>
    <xf numFmtId="49" fontId="12" fillId="3" borderId="0" xfId="0" applyNumberFormat="1" applyFont="1" applyFill="1" applyAlignment="1">
      <alignment horizontal="center"/>
    </xf>
    <xf numFmtId="0" fontId="12" fillId="3" borderId="0" xfId="0" applyFont="1" applyFill="1" applyAlignment="1">
      <alignment horizontal="center"/>
    </xf>
    <xf numFmtId="166" fontId="12" fillId="3" borderId="0" xfId="0" applyNumberFormat="1" applyFont="1" applyFill="1" applyAlignment="1">
      <alignment horizontal="center"/>
    </xf>
    <xf numFmtId="2" fontId="0" fillId="3" borderId="0" xfId="0" applyNumberFormat="1" applyFill="1" applyAlignment="1">
      <alignment horizontal="center"/>
    </xf>
    <xf numFmtId="2" fontId="12" fillId="3" borderId="0" xfId="0" applyNumberFormat="1" applyFont="1" applyFill="1" applyAlignment="1">
      <alignment horizontal="center"/>
    </xf>
    <xf numFmtId="49" fontId="12" fillId="3" borderId="0" xfId="0" applyNumberFormat="1" applyFont="1" applyFill="1" applyAlignment="1">
      <alignment horizontal="center" vertical="center"/>
    </xf>
    <xf numFmtId="49" fontId="0" fillId="3" borderId="0" xfId="0" applyNumberFormat="1" applyFill="1" applyAlignment="1">
      <alignment horizontal="center" vertical="center"/>
    </xf>
    <xf numFmtId="0" fontId="0" fillId="0" borderId="0" xfId="0"/>
    <xf numFmtId="49" fontId="12" fillId="3" borderId="0" xfId="0" applyNumberFormat="1" applyFont="1" applyFill="1" applyAlignment="1">
      <alignment horizontal="center" vertical="center" wrapText="1"/>
    </xf>
    <xf numFmtId="49" fontId="0" fillId="3" borderId="0" xfId="0" applyNumberFormat="1" applyFill="1" applyAlignment="1">
      <alignment horizontal="center" vertical="center" wrapText="1"/>
    </xf>
    <xf numFmtId="49" fontId="11" fillId="3" borderId="0" xfId="4" applyNumberFormat="1" applyFont="1" applyFill="1" applyBorder="1" applyAlignment="1">
      <alignment horizontal="left" vertical="top" indent="1"/>
    </xf>
    <xf numFmtId="0" fontId="11" fillId="3" borderId="0" xfId="4" applyFont="1" applyFill="1" applyBorder="1" applyAlignment="1">
      <alignment horizontal="left" vertical="top"/>
    </xf>
    <xf numFmtId="0" fontId="1" fillId="5" borderId="12" xfId="1" applyBorder="1" applyAlignment="1">
      <alignment horizontal="center" vertical="center" wrapText="1"/>
    </xf>
    <xf numFmtId="0" fontId="1" fillId="5" borderId="5" xfId="1" applyBorder="1" applyAlignment="1">
      <alignment horizontal="center" vertical="center" wrapText="1"/>
    </xf>
    <xf numFmtId="0" fontId="11" fillId="3" borderId="0" xfId="4" applyFont="1" applyFill="1" applyAlignment="1">
      <alignment horizontal="center" vertical="center"/>
    </xf>
    <xf numFmtId="0" fontId="1" fillId="5" borderId="15" xfId="1" applyBorder="1">
      <alignment horizontal="center" vertical="center"/>
    </xf>
    <xf numFmtId="0" fontId="1" fillId="5" borderId="15" xfId="1" applyBorder="1" applyAlignment="1">
      <alignment horizontal="center" vertical="center" wrapText="1"/>
    </xf>
    <xf numFmtId="0" fontId="11" fillId="3" borderId="0" xfId="4" applyFont="1" applyFill="1" applyAlignment="1">
      <alignment vertical="center"/>
    </xf>
    <xf numFmtId="167" fontId="0" fillId="3" borderId="0" xfId="0" applyNumberFormat="1" applyFill="1" applyAlignment="1">
      <alignment horizontal="center"/>
    </xf>
    <xf numFmtId="167" fontId="12" fillId="3" borderId="0" xfId="0" applyNumberFormat="1" applyFont="1" applyFill="1" applyAlignment="1">
      <alignment horizontal="center"/>
    </xf>
    <xf numFmtId="0" fontId="11" fillId="0" borderId="20" xfId="4" applyFont="1" applyFill="1" applyBorder="1" applyAlignment="1">
      <alignment horizontal="center" vertical="center" wrapText="1"/>
    </xf>
    <xf numFmtId="0" fontId="11" fillId="0" borderId="22" xfId="4" applyFont="1" applyFill="1" applyBorder="1" applyAlignment="1">
      <alignment horizontal="center" vertical="center" wrapText="1"/>
    </xf>
    <xf numFmtId="0" fontId="11" fillId="0" borderId="20" xfId="4" applyFont="1" applyFill="1" applyBorder="1" applyAlignment="1">
      <alignment horizontal="center" vertical="center"/>
    </xf>
    <xf numFmtId="0" fontId="11" fillId="3" borderId="20" xfId="4" applyFont="1" applyFill="1" applyBorder="1" applyAlignment="1">
      <alignment horizontal="center" vertical="center"/>
    </xf>
    <xf numFmtId="0" fontId="11" fillId="3" borderId="24" xfId="4" applyFont="1" applyFill="1" applyBorder="1" applyAlignment="1">
      <alignment horizontal="center" vertical="center"/>
    </xf>
    <xf numFmtId="0" fontId="11" fillId="3" borderId="25" xfId="4"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49" fontId="3" fillId="3" borderId="20" xfId="0" applyNumberFormat="1" applyFont="1" applyFill="1" applyBorder="1" applyAlignment="1">
      <alignment horizontal="center"/>
    </xf>
    <xf numFmtId="49" fontId="2" fillId="3" borderId="20" xfId="0" applyNumberFormat="1" applyFont="1" applyFill="1" applyBorder="1" applyAlignment="1">
      <alignment horizontal="center" vertical="center" wrapText="1"/>
    </xf>
    <xf numFmtId="49" fontId="2" fillId="3" borderId="20" xfId="0" applyNumberFormat="1" applyFont="1" applyFill="1" applyBorder="1" applyAlignment="1">
      <alignment horizontal="left" vertical="center"/>
    </xf>
    <xf numFmtId="0" fontId="2" fillId="3" borderId="20" xfId="0" applyFont="1" applyFill="1" applyBorder="1" applyAlignment="1">
      <alignment horizontal="center" wrapText="1"/>
    </xf>
    <xf numFmtId="166" fontId="2" fillId="3" borderId="20" xfId="0" applyNumberFormat="1" applyFont="1" applyFill="1" applyBorder="1" applyAlignment="1">
      <alignment horizontal="center" wrapText="1"/>
    </xf>
    <xf numFmtId="2" fontId="2" fillId="3" borderId="20" xfId="0" applyNumberFormat="1" applyFont="1" applyFill="1" applyBorder="1" applyAlignment="1">
      <alignment horizontal="center" wrapText="1"/>
    </xf>
    <xf numFmtId="166" fontId="2" fillId="3" borderId="22" xfId="0" applyNumberFormat="1" applyFont="1" applyFill="1" applyBorder="1" applyAlignment="1">
      <alignment horizontal="center" wrapText="1"/>
    </xf>
    <xf numFmtId="0" fontId="3" fillId="3" borderId="20" xfId="0" applyFont="1" applyFill="1" applyBorder="1" applyAlignment="1">
      <alignment horizontal="center"/>
    </xf>
    <xf numFmtId="166" fontId="3" fillId="3" borderId="20" xfId="0" applyNumberFormat="1" applyFont="1" applyFill="1" applyBorder="1" applyAlignment="1">
      <alignment horizontal="center"/>
    </xf>
    <xf numFmtId="49" fontId="2" fillId="0" borderId="20" xfId="0" applyNumberFormat="1" applyFont="1" applyFill="1" applyBorder="1" applyAlignment="1">
      <alignment horizontal="left" vertical="center"/>
    </xf>
    <xf numFmtId="49" fontId="3" fillId="0" borderId="20" xfId="0" applyNumberFormat="1" applyFont="1" applyFill="1" applyBorder="1" applyAlignment="1">
      <alignment horizontal="left" vertical="center"/>
    </xf>
    <xf numFmtId="0" fontId="11" fillId="3" borderId="26" xfId="4" applyFont="1" applyFill="1" applyBorder="1" applyAlignment="1">
      <alignment horizontal="center" vertical="center" wrapText="1"/>
    </xf>
    <xf numFmtId="49" fontId="11" fillId="0" borderId="20" xfId="4" applyNumberFormat="1" applyFont="1" applyFill="1" applyBorder="1" applyAlignment="1">
      <alignment horizontal="center" vertical="center" wrapText="1"/>
    </xf>
    <xf numFmtId="49" fontId="1" fillId="5" borderId="12" xfId="1" applyNumberFormat="1" applyBorder="1" applyAlignment="1">
      <alignment horizontal="center" vertical="center"/>
    </xf>
    <xf numFmtId="0" fontId="1" fillId="8" borderId="12"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15" xfId="1" applyFill="1" applyBorder="1" applyAlignment="1">
      <alignment horizontal="center" vertical="center" wrapText="1"/>
    </xf>
    <xf numFmtId="2" fontId="1" fillId="8" borderId="16" xfId="1" applyNumberFormat="1" applyFill="1" applyBorder="1" applyAlignment="1">
      <alignment horizontal="center" vertical="center" wrapText="1"/>
    </xf>
    <xf numFmtId="0" fontId="1" fillId="0" borderId="0" xfId="1" applyFill="1" applyBorder="1" applyAlignment="1">
      <alignment vertical="center"/>
    </xf>
    <xf numFmtId="0" fontId="1" fillId="8" borderId="15" xfId="1" applyFill="1" applyBorder="1" applyAlignment="1">
      <alignment horizontal="center" vertical="center"/>
    </xf>
    <xf numFmtId="0" fontId="1" fillId="8" borderId="16" xfId="1" applyFill="1" applyBorder="1" applyAlignment="1">
      <alignment horizontal="center" vertical="center"/>
    </xf>
    <xf numFmtId="49" fontId="1" fillId="8" borderId="15" xfId="0" applyNumberFormat="1" applyFont="1" applyFill="1" applyBorder="1" applyAlignment="1">
      <alignment horizontal="center" vertical="center" wrapText="1"/>
    </xf>
    <xf numFmtId="49" fontId="1" fillId="8" borderId="16" xfId="0" applyNumberFormat="1" applyFont="1" applyFill="1" applyBorder="1" applyAlignment="1">
      <alignment horizontal="center" vertical="center" wrapText="1"/>
    </xf>
    <xf numFmtId="0" fontId="11" fillId="0" borderId="24" xfId="4" applyFont="1" applyFill="1" applyBorder="1" applyAlignment="1">
      <alignment horizontal="center" vertical="center" wrapText="1"/>
    </xf>
    <xf numFmtId="49" fontId="3" fillId="3" borderId="29" xfId="0" applyNumberFormat="1" applyFont="1" applyFill="1" applyBorder="1" applyAlignment="1">
      <alignment horizontal="center"/>
    </xf>
    <xf numFmtId="49" fontId="2" fillId="3" borderId="29" xfId="0" applyNumberFormat="1" applyFont="1" applyFill="1" applyBorder="1" applyAlignment="1">
      <alignment horizontal="center" vertical="center" wrapText="1"/>
    </xf>
    <xf numFmtId="49" fontId="2" fillId="3" borderId="29" xfId="0" applyNumberFormat="1" applyFont="1" applyFill="1" applyBorder="1" applyAlignment="1">
      <alignment horizontal="left" vertical="center"/>
    </xf>
    <xf numFmtId="0" fontId="2" fillId="3" borderId="29" xfId="0" applyFont="1" applyFill="1" applyBorder="1" applyAlignment="1">
      <alignment horizontal="center" wrapText="1"/>
    </xf>
    <xf numFmtId="166" fontId="2" fillId="3" borderId="29" xfId="0" applyNumberFormat="1" applyFont="1" applyFill="1" applyBorder="1" applyAlignment="1">
      <alignment horizontal="center" wrapText="1"/>
    </xf>
    <xf numFmtId="2" fontId="2" fillId="3" borderId="29" xfId="0" applyNumberFormat="1" applyFont="1" applyFill="1" applyBorder="1" applyAlignment="1">
      <alignment horizontal="center" wrapText="1"/>
    </xf>
    <xf numFmtId="166" fontId="2" fillId="3" borderId="30" xfId="0" applyNumberFormat="1" applyFont="1" applyFill="1" applyBorder="1" applyAlignment="1">
      <alignment horizontal="center" wrapText="1"/>
    </xf>
    <xf numFmtId="49" fontId="2" fillId="0" borderId="24" xfId="0" applyNumberFormat="1" applyFont="1" applyFill="1" applyBorder="1" applyAlignment="1">
      <alignment horizontal="left" vertical="center"/>
    </xf>
    <xf numFmtId="0" fontId="2" fillId="3" borderId="29" xfId="0" applyNumberFormat="1" applyFont="1" applyFill="1" applyBorder="1" applyAlignment="1">
      <alignment horizontal="center" wrapText="1"/>
    </xf>
    <xf numFmtId="0" fontId="2" fillId="3" borderId="20" xfId="0" applyNumberFormat="1" applyFont="1" applyFill="1" applyBorder="1" applyAlignment="1">
      <alignment horizontal="center" wrapText="1"/>
    </xf>
    <xf numFmtId="0" fontId="3" fillId="3" borderId="20" xfId="0" applyNumberFormat="1" applyFont="1" applyFill="1" applyBorder="1" applyAlignment="1">
      <alignment horizontal="center"/>
    </xf>
    <xf numFmtId="49" fontId="3" fillId="0" borderId="20" xfId="0" applyNumberFormat="1" applyFont="1" applyFill="1" applyBorder="1" applyAlignment="1">
      <alignment horizontal="center"/>
    </xf>
    <xf numFmtId="49" fontId="2" fillId="0" borderId="20" xfId="0" applyNumberFormat="1" applyFont="1" applyFill="1" applyBorder="1" applyAlignment="1">
      <alignment horizontal="center" vertical="center" wrapText="1"/>
    </xf>
    <xf numFmtId="0" fontId="2" fillId="0" borderId="20" xfId="0" applyFont="1" applyFill="1" applyBorder="1" applyAlignment="1">
      <alignment horizontal="center" wrapText="1"/>
    </xf>
    <xf numFmtId="166" fontId="2" fillId="0" borderId="20" xfId="0" applyNumberFormat="1" applyFont="1" applyFill="1" applyBorder="1" applyAlignment="1">
      <alignment horizontal="center" wrapText="1"/>
    </xf>
    <xf numFmtId="2" fontId="2" fillId="0" borderId="20" xfId="0" applyNumberFormat="1" applyFont="1" applyFill="1" applyBorder="1" applyAlignment="1">
      <alignment horizontal="center" wrapText="1"/>
    </xf>
    <xf numFmtId="2" fontId="3" fillId="0" borderId="20" xfId="0" applyNumberFormat="1" applyFont="1" applyFill="1" applyBorder="1" applyAlignment="1">
      <alignment horizontal="center"/>
    </xf>
    <xf numFmtId="166" fontId="3" fillId="0" borderId="20" xfId="0" applyNumberFormat="1" applyFont="1" applyFill="1" applyBorder="1" applyAlignment="1">
      <alignment horizontal="center"/>
    </xf>
    <xf numFmtId="166" fontId="2" fillId="0" borderId="22" xfId="0" applyNumberFormat="1" applyFont="1" applyFill="1" applyBorder="1" applyAlignment="1">
      <alignment horizontal="center" wrapText="1"/>
    </xf>
    <xf numFmtId="166" fontId="3" fillId="0" borderId="22" xfId="0" applyNumberFormat="1" applyFont="1" applyFill="1" applyBorder="1" applyAlignment="1">
      <alignment horizontal="center"/>
    </xf>
    <xf numFmtId="0" fontId="3" fillId="0" borderId="20" xfId="0" applyFont="1" applyFill="1" applyBorder="1" applyAlignment="1">
      <alignment horizontal="center"/>
    </xf>
    <xf numFmtId="49" fontId="3" fillId="0" borderId="24" xfId="0" applyNumberFormat="1" applyFont="1" applyFill="1" applyBorder="1" applyAlignment="1">
      <alignment horizontal="center"/>
    </xf>
    <xf numFmtId="49" fontId="2" fillId="0" borderId="24" xfId="0" applyNumberFormat="1" applyFont="1" applyFill="1" applyBorder="1" applyAlignment="1">
      <alignment horizontal="center" vertical="center" wrapText="1"/>
    </xf>
    <xf numFmtId="0" fontId="3" fillId="0" borderId="24" xfId="0" applyFont="1" applyFill="1" applyBorder="1" applyAlignment="1">
      <alignment horizontal="center"/>
    </xf>
    <xf numFmtId="0" fontId="2" fillId="0" borderId="24" xfId="0" applyFont="1" applyFill="1" applyBorder="1" applyAlignment="1">
      <alignment horizontal="center" wrapText="1"/>
    </xf>
    <xf numFmtId="166" fontId="3" fillId="0" borderId="24" xfId="0" applyNumberFormat="1" applyFont="1" applyFill="1" applyBorder="1" applyAlignment="1">
      <alignment horizontal="center"/>
    </xf>
    <xf numFmtId="2" fontId="3" fillId="0" borderId="24" xfId="0" applyNumberFormat="1" applyFont="1" applyFill="1" applyBorder="1" applyAlignment="1">
      <alignment horizontal="center"/>
    </xf>
    <xf numFmtId="2" fontId="2" fillId="0" borderId="24" xfId="0" applyNumberFormat="1" applyFont="1" applyFill="1" applyBorder="1" applyAlignment="1">
      <alignment horizontal="center" wrapText="1"/>
    </xf>
    <xf numFmtId="166" fontId="3" fillId="0" borderId="25" xfId="0" applyNumberFormat="1" applyFont="1" applyFill="1" applyBorder="1" applyAlignment="1">
      <alignment horizontal="center"/>
    </xf>
    <xf numFmtId="0" fontId="0" fillId="7" borderId="0" xfId="0" applyFill="1" applyBorder="1"/>
    <xf numFmtId="0" fontId="16" fillId="7" borderId="0" xfId="0" applyFont="1" applyFill="1" applyBorder="1" applyAlignment="1">
      <alignment horizontal="center" vertical="center"/>
    </xf>
    <xf numFmtId="0" fontId="12" fillId="7" borderId="0" xfId="0" applyFont="1" applyFill="1" applyBorder="1"/>
    <xf numFmtId="0" fontId="12" fillId="7" borderId="0" xfId="0" applyFont="1" applyFill="1" applyBorder="1" applyAlignment="1">
      <alignment horizontal="center"/>
    </xf>
    <xf numFmtId="0" fontId="0" fillId="0" borderId="0" xfId="0" applyAlignment="1"/>
    <xf numFmtId="0" fontId="3" fillId="0" borderId="32" xfId="0" applyFont="1" applyBorder="1" applyAlignment="1"/>
    <xf numFmtId="0" fontId="3" fillId="0" borderId="32" xfId="0" applyFont="1" applyBorder="1" applyAlignment="1">
      <alignment horizontal="left" vertical="center"/>
    </xf>
    <xf numFmtId="0" fontId="3" fillId="0" borderId="17" xfId="0" applyFont="1" applyBorder="1" applyAlignment="1"/>
    <xf numFmtId="0" fontId="3" fillId="0" borderId="17" xfId="0" applyFont="1" applyBorder="1" applyAlignment="1">
      <alignment horizontal="left" vertical="center"/>
    </xf>
    <xf numFmtId="0" fontId="3" fillId="0" borderId="17" xfId="0" applyFont="1" applyBorder="1" applyAlignment="1">
      <alignment horizontal="left"/>
    </xf>
    <xf numFmtId="0" fontId="3" fillId="0" borderId="18" xfId="0" applyFont="1" applyBorder="1" applyAlignment="1"/>
    <xf numFmtId="0" fontId="3" fillId="0" borderId="32"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0" borderId="18" xfId="0" applyFont="1" applyBorder="1" applyAlignment="1">
      <alignment horizontal="left" vertical="center"/>
    </xf>
    <xf numFmtId="168" fontId="3" fillId="0" borderId="33" xfId="0" applyNumberFormat="1" applyFont="1" applyBorder="1" applyAlignment="1">
      <alignment horizontal="right"/>
    </xf>
    <xf numFmtId="168" fontId="3" fillId="0" borderId="7" xfId="0" applyNumberFormat="1" applyFont="1" applyBorder="1" applyAlignment="1">
      <alignment horizontal="right"/>
    </xf>
    <xf numFmtId="168" fontId="3" fillId="0" borderId="9" xfId="0" applyNumberFormat="1" applyFont="1" applyBorder="1" applyAlignment="1">
      <alignment horizontal="right"/>
    </xf>
    <xf numFmtId="49" fontId="3" fillId="3" borderId="32" xfId="0" applyNumberFormat="1" applyFont="1" applyFill="1" applyBorder="1" applyAlignment="1">
      <alignment horizontal="center"/>
    </xf>
    <xf numFmtId="49" fontId="2" fillId="3" borderId="32" xfId="0" applyNumberFormat="1" applyFont="1" applyFill="1" applyBorder="1" applyAlignment="1">
      <alignment horizontal="center" wrapText="1"/>
    </xf>
    <xf numFmtId="49" fontId="3" fillId="3" borderId="17" xfId="0" applyNumberFormat="1" applyFont="1" applyFill="1" applyBorder="1" applyAlignment="1">
      <alignment horizontal="center"/>
    </xf>
    <xf numFmtId="49" fontId="3" fillId="0" borderId="17" xfId="0" applyNumberFormat="1" applyFont="1" applyFill="1" applyBorder="1" applyAlignment="1">
      <alignment horizontal="center"/>
    </xf>
    <xf numFmtId="0" fontId="3" fillId="0" borderId="32" xfId="0" applyFont="1" applyBorder="1"/>
    <xf numFmtId="0" fontId="3" fillId="0" borderId="17" xfId="0" applyFont="1" applyBorder="1"/>
    <xf numFmtId="0" fontId="3" fillId="0" borderId="18" xfId="0" applyFont="1" applyBorder="1"/>
    <xf numFmtId="0" fontId="3" fillId="0" borderId="33" xfId="0" applyFont="1" applyBorder="1" applyAlignment="1">
      <alignment horizontal="center"/>
    </xf>
    <xf numFmtId="0" fontId="3" fillId="0" borderId="7" xfId="0" applyFont="1" applyBorder="1" applyAlignment="1">
      <alignment horizontal="center"/>
    </xf>
    <xf numFmtId="49" fontId="2" fillId="3" borderId="17" xfId="0" applyNumberFormat="1" applyFont="1" applyFill="1" applyBorder="1" applyAlignment="1">
      <alignment horizontal="center" wrapText="1"/>
    </xf>
    <xf numFmtId="49" fontId="3" fillId="3" borderId="18" xfId="0" applyNumberFormat="1" applyFont="1" applyFill="1" applyBorder="1" applyAlignment="1">
      <alignment horizontal="center"/>
    </xf>
    <xf numFmtId="49" fontId="2" fillId="3" borderId="18" xfId="0" applyNumberFormat="1" applyFont="1" applyFill="1" applyBorder="1" applyAlignment="1">
      <alignment horizontal="center" wrapText="1"/>
    </xf>
    <xf numFmtId="49" fontId="3" fillId="0" borderId="17" xfId="0" applyNumberFormat="1" applyFont="1" applyBorder="1" applyAlignment="1">
      <alignment vertical="center"/>
    </xf>
    <xf numFmtId="0" fontId="3" fillId="0" borderId="17" xfId="0" applyFont="1" applyFill="1" applyBorder="1" applyAlignment="1">
      <alignment vertical="center"/>
    </xf>
    <xf numFmtId="0" fontId="3" fillId="0" borderId="32" xfId="4" applyFont="1" applyFill="1" applyBorder="1" applyAlignment="1">
      <alignment vertical="center"/>
    </xf>
    <xf numFmtId="0" fontId="3" fillId="3" borderId="28" xfId="0" applyNumberFormat="1" applyFont="1" applyFill="1" applyBorder="1" applyAlignment="1">
      <alignment horizontal="center"/>
    </xf>
    <xf numFmtId="0" fontId="3" fillId="3" borderId="21" xfId="0" applyNumberFormat="1" applyFont="1" applyFill="1" applyBorder="1" applyAlignment="1">
      <alignment horizontal="center"/>
    </xf>
    <xf numFmtId="0" fontId="3" fillId="7" borderId="21" xfId="0" applyNumberFormat="1" applyFont="1" applyFill="1" applyBorder="1" applyAlignment="1">
      <alignment horizontal="center"/>
    </xf>
    <xf numFmtId="0" fontId="3" fillId="3" borderId="23" xfId="0" applyNumberFormat="1" applyFont="1" applyFill="1" applyBorder="1" applyAlignment="1">
      <alignment horizontal="center"/>
    </xf>
    <xf numFmtId="0" fontId="3" fillId="0" borderId="21" xfId="0" applyNumberFormat="1" applyFont="1" applyFill="1" applyBorder="1" applyAlignment="1">
      <alignment horizontal="center"/>
    </xf>
    <xf numFmtId="49" fontId="3" fillId="3" borderId="24" xfId="0" applyNumberFormat="1" applyFont="1" applyFill="1" applyBorder="1" applyAlignment="1">
      <alignment horizontal="center"/>
    </xf>
    <xf numFmtId="0" fontId="1" fillId="5" borderId="4" xfId="1" applyNumberFormat="1" applyBorder="1" applyAlignment="1">
      <alignment horizontal="center" vertical="center" wrapText="1"/>
    </xf>
    <xf numFmtId="0" fontId="11" fillId="0" borderId="21" xfId="4" applyNumberFormat="1" applyFont="1" applyFill="1" applyBorder="1" applyAlignment="1">
      <alignment horizontal="center" vertical="center" wrapText="1"/>
    </xf>
    <xf numFmtId="0" fontId="0" fillId="3" borderId="0" xfId="0" applyNumberFormat="1" applyFill="1" applyAlignment="1">
      <alignment horizontal="center"/>
    </xf>
    <xf numFmtId="0" fontId="1" fillId="2" borderId="4" xfId="0" applyNumberFormat="1" applyFont="1" applyFill="1" applyBorder="1" applyAlignment="1">
      <alignment horizontal="center" vertical="center" wrapText="1"/>
    </xf>
    <xf numFmtId="0" fontId="12" fillId="3" borderId="0" xfId="0" applyNumberFormat="1" applyFont="1" applyFill="1" applyAlignment="1">
      <alignment horizontal="center"/>
    </xf>
    <xf numFmtId="0" fontId="0" fillId="0" borderId="0" xfId="0" applyNumberFormat="1"/>
    <xf numFmtId="0" fontId="1" fillId="5" borderId="14" xfId="1" applyNumberFormat="1" applyBorder="1" applyAlignment="1">
      <alignment horizontal="center" vertical="center" wrapText="1"/>
    </xf>
    <xf numFmtId="0" fontId="3" fillId="0" borderId="31" xfId="0" applyNumberFormat="1" applyFont="1" applyBorder="1" applyAlignment="1">
      <alignment horizontal="center"/>
    </xf>
    <xf numFmtId="0" fontId="3" fillId="0" borderId="6" xfId="0" applyNumberFormat="1" applyFont="1" applyBorder="1" applyAlignment="1">
      <alignment horizontal="center"/>
    </xf>
    <xf numFmtId="0" fontId="0" fillId="0" borderId="0" xfId="0" applyNumberFormat="1" applyAlignment="1"/>
    <xf numFmtId="0" fontId="3" fillId="0" borderId="31" xfId="0" applyNumberFormat="1" applyFont="1" applyBorder="1" applyAlignment="1">
      <alignment horizontal="center" wrapText="1"/>
    </xf>
    <xf numFmtId="0" fontId="3" fillId="0" borderId="6" xfId="0" applyNumberFormat="1" applyFont="1" applyBorder="1" applyAlignment="1">
      <alignment horizontal="center" wrapText="1"/>
    </xf>
    <xf numFmtId="0" fontId="3" fillId="0" borderId="8" xfId="0" applyNumberFormat="1" applyFont="1" applyBorder="1" applyAlignment="1">
      <alignment horizontal="center" wrapText="1"/>
    </xf>
    <xf numFmtId="49" fontId="0" fillId="0" borderId="0" xfId="0" applyNumberFormat="1"/>
    <xf numFmtId="49" fontId="3" fillId="0" borderId="32" xfId="0" applyNumberFormat="1" applyFont="1" applyBorder="1" applyAlignment="1">
      <alignment horizontal="center"/>
    </xf>
    <xf numFmtId="49" fontId="3" fillId="0" borderId="17" xfId="0" applyNumberFormat="1" applyFont="1" applyBorder="1" applyAlignment="1">
      <alignment horizontal="center"/>
    </xf>
    <xf numFmtId="49" fontId="3" fillId="0" borderId="18" xfId="0" applyNumberFormat="1" applyFont="1" applyBorder="1" applyAlignment="1">
      <alignment horizontal="center"/>
    </xf>
    <xf numFmtId="0" fontId="11" fillId="3" borderId="20" xfId="4" applyFont="1" applyFill="1" applyBorder="1" applyAlignment="1">
      <alignment horizontal="center" vertical="center" wrapText="1"/>
    </xf>
    <xf numFmtId="0" fontId="11" fillId="3" borderId="22" xfId="4" applyFont="1" applyFill="1" applyBorder="1" applyAlignment="1">
      <alignment horizontal="center" vertical="center" wrapText="1"/>
    </xf>
    <xf numFmtId="49" fontId="11" fillId="3" borderId="22" xfId="4"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xf numFmtId="0" fontId="1" fillId="2" borderId="14" xfId="0" applyNumberFormat="1" applyFont="1" applyFill="1" applyBorder="1" applyAlignment="1">
      <alignment horizontal="center" vertical="center" wrapText="1"/>
    </xf>
    <xf numFmtId="0" fontId="11" fillId="3" borderId="0" xfId="4" applyNumberFormat="1" applyFont="1" applyFill="1" applyAlignment="1">
      <alignment horizontal="left" vertical="center"/>
    </xf>
    <xf numFmtId="0" fontId="11" fillId="3" borderId="0" xfId="4" applyFont="1" applyFill="1" applyAlignment="1">
      <alignment horizontal="left" vertical="center"/>
    </xf>
    <xf numFmtId="0" fontId="5" fillId="9" borderId="0" xfId="5" applyFill="1" applyAlignment="1">
      <alignment vertical="center"/>
    </xf>
    <xf numFmtId="0" fontId="5" fillId="10" borderId="0" xfId="5" applyFill="1" applyAlignment="1">
      <alignment vertical="center"/>
    </xf>
    <xf numFmtId="0" fontId="5" fillId="11" borderId="0" xfId="5" applyFill="1" applyAlignment="1">
      <alignment vertical="center"/>
    </xf>
    <xf numFmtId="0" fontId="5" fillId="12" borderId="0" xfId="5" applyFill="1" applyAlignment="1">
      <alignment vertical="center"/>
    </xf>
    <xf numFmtId="0" fontId="3" fillId="0" borderId="0" xfId="4" applyAlignment="1">
      <alignment vertical="center"/>
    </xf>
    <xf numFmtId="165" fontId="3" fillId="0" borderId="0" xfId="6" applyAlignment="1">
      <alignment horizontal="right" vertical="center"/>
    </xf>
    <xf numFmtId="0" fontId="3" fillId="0" borderId="33" xfId="0" applyFont="1" applyBorder="1" applyAlignment="1">
      <alignment horizontal="right"/>
    </xf>
    <xf numFmtId="0" fontId="3" fillId="0" borderId="7" xfId="0" applyFont="1" applyBorder="1" applyAlignment="1">
      <alignment horizontal="right"/>
    </xf>
    <xf numFmtId="0" fontId="3" fillId="0" borderId="9" xfId="0" applyFont="1" applyBorder="1" applyAlignment="1">
      <alignment horizontal="right"/>
    </xf>
    <xf numFmtId="0" fontId="3" fillId="0" borderId="18" xfId="4" applyFont="1" applyFill="1" applyBorder="1" applyAlignment="1">
      <alignment vertical="center"/>
    </xf>
    <xf numFmtId="0" fontId="6" fillId="0" borderId="0" xfId="4" applyFont="1" applyFill="1" applyAlignment="1"/>
    <xf numFmtId="0" fontId="3" fillId="0" borderId="0" xfId="4" applyFill="1" applyAlignment="1"/>
    <xf numFmtId="0" fontId="7" fillId="0" borderId="0" xfId="4" applyFont="1" applyFill="1" applyAlignment="1"/>
    <xf numFmtId="0" fontId="3" fillId="0" borderId="0" xfId="4" applyFill="1" applyAlignment="1">
      <alignment horizontal="left" vertical="top"/>
    </xf>
    <xf numFmtId="0" fontId="3" fillId="0" borderId="0" xfId="4" applyAlignment="1">
      <alignment horizontal="left" vertical="top"/>
    </xf>
    <xf numFmtId="0" fontId="19" fillId="4" borderId="13" xfId="5" applyNumberFormat="1" applyFont="1" applyFill="1" applyBorder="1" applyAlignment="1">
      <alignment vertical="top" wrapText="1"/>
    </xf>
    <xf numFmtId="0" fontId="0" fillId="3" borderId="0" xfId="0" applyFill="1" applyAlignment="1"/>
    <xf numFmtId="0" fontId="20" fillId="4" borderId="27" xfId="0" applyNumberFormat="1" applyFont="1" applyFill="1" applyBorder="1" applyAlignment="1">
      <alignment horizontal="center" vertical="center" wrapText="1"/>
    </xf>
    <xf numFmtId="0" fontId="22" fillId="4" borderId="27" xfId="7" applyNumberFormat="1" applyFont="1" applyFill="1" applyBorder="1" applyAlignment="1">
      <alignment wrapText="1"/>
    </xf>
    <xf numFmtId="0" fontId="22" fillId="4" borderId="27" xfId="7" applyNumberFormat="1" applyFont="1" applyFill="1" applyBorder="1"/>
    <xf numFmtId="0" fontId="13" fillId="0" borderId="0" xfId="0" applyFont="1"/>
    <xf numFmtId="0" fontId="8" fillId="0" borderId="3" xfId="4" applyFont="1" applyFill="1" applyBorder="1" applyAlignment="1">
      <alignment horizontal="left" vertical="top"/>
    </xf>
    <xf numFmtId="0" fontId="16" fillId="8" borderId="12" xfId="0" applyFont="1" applyFill="1" applyBorder="1" applyAlignment="1">
      <alignment horizontal="center" vertical="center"/>
    </xf>
    <xf numFmtId="49" fontId="1" fillId="2" borderId="15"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6" fillId="8" borderId="15" xfId="0" applyFont="1" applyFill="1" applyBorder="1" applyAlignment="1">
      <alignment horizontal="center" vertical="center"/>
    </xf>
    <xf numFmtId="2" fontId="16" fillId="8" borderId="15" xfId="0" applyNumberFormat="1" applyFont="1" applyFill="1" applyBorder="1" applyAlignment="1">
      <alignment horizontal="center" vertical="center"/>
    </xf>
    <xf numFmtId="0" fontId="14" fillId="5" borderId="0" xfId="5" applyNumberFormat="1" applyFont="1" applyFill="1" applyAlignment="1">
      <alignment vertical="center"/>
    </xf>
    <xf numFmtId="0" fontId="15" fillId="3" borderId="0" xfId="4" applyNumberFormat="1" applyFont="1" applyFill="1" applyBorder="1" applyAlignment="1"/>
    <xf numFmtId="0" fontId="18" fillId="3" borderId="0" xfId="4" applyNumberFormat="1" applyFont="1" applyFill="1" applyBorder="1" applyAlignment="1">
      <alignment vertical="center"/>
    </xf>
    <xf numFmtId="0" fontId="18" fillId="3" borderId="11" xfId="4" applyNumberFormat="1" applyFont="1" applyFill="1" applyBorder="1" applyAlignment="1">
      <alignment vertical="center"/>
    </xf>
    <xf numFmtId="0" fontId="5" fillId="7" borderId="40" xfId="5" applyFill="1" applyBorder="1" applyAlignment="1">
      <alignment vertical="center"/>
    </xf>
    <xf numFmtId="0" fontId="5" fillId="7" borderId="0" xfId="5" applyFill="1" applyBorder="1" applyAlignment="1">
      <alignment vertical="center"/>
    </xf>
    <xf numFmtId="0" fontId="1" fillId="2" borderId="35" xfId="0" applyNumberFormat="1" applyFont="1" applyFill="1" applyBorder="1" applyAlignment="1">
      <alignment horizontal="center" vertical="center" wrapText="1"/>
    </xf>
    <xf numFmtId="0" fontId="1" fillId="2" borderId="43" xfId="0" applyNumberFormat="1" applyFont="1" applyFill="1" applyBorder="1" applyAlignment="1">
      <alignment vertical="center" wrapText="1"/>
    </xf>
    <xf numFmtId="49" fontId="1" fillId="2" borderId="38" xfId="0" applyNumberFormat="1" applyFont="1" applyFill="1" applyBorder="1" applyAlignment="1">
      <alignment horizontal="center" vertical="center" wrapText="1"/>
    </xf>
    <xf numFmtId="49" fontId="1" fillId="2" borderId="42" xfId="0" applyNumberFormat="1" applyFont="1" applyFill="1" applyBorder="1" applyAlignment="1">
      <alignment horizontal="center" vertical="center" wrapText="1"/>
    </xf>
    <xf numFmtId="49" fontId="1" fillId="2" borderId="42" xfId="0" applyNumberFormat="1" applyFont="1" applyFill="1" applyBorder="1" applyAlignment="1">
      <alignment vertical="center" wrapText="1"/>
    </xf>
    <xf numFmtId="0" fontId="1" fillId="2" borderId="12"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38" xfId="0" applyFont="1" applyFill="1" applyBorder="1" applyAlignment="1">
      <alignment horizontal="center" vertical="center" wrapText="1"/>
    </xf>
    <xf numFmtId="2" fontId="1" fillId="5" borderId="44" xfId="1" applyNumberFormat="1" applyBorder="1" applyAlignment="1">
      <alignment horizontal="center" vertical="center" wrapText="1"/>
    </xf>
    <xf numFmtId="2" fontId="1" fillId="5" borderId="42" xfId="1" applyNumberFormat="1" applyBorder="1" applyAlignment="1">
      <alignment horizontal="center" vertical="center" wrapText="1"/>
    </xf>
    <xf numFmtId="0" fontId="1" fillId="5" borderId="44" xfId="1" applyBorder="1" applyAlignment="1">
      <alignment horizontal="center" vertical="center" wrapText="1"/>
    </xf>
    <xf numFmtId="0" fontId="1" fillId="2" borderId="46" xfId="0" applyFont="1" applyFill="1" applyBorder="1" applyAlignment="1">
      <alignment horizontal="left" vertical="center" indent="10"/>
    </xf>
    <xf numFmtId="0" fontId="1" fillId="2" borderId="47" xfId="0" applyFont="1" applyFill="1" applyBorder="1" applyAlignment="1">
      <alignment vertical="center" wrapText="1"/>
    </xf>
    <xf numFmtId="0" fontId="1" fillId="5" borderId="42" xfId="1" applyBorder="1" applyAlignment="1">
      <alignment horizontal="center" vertical="center" wrapText="1"/>
    </xf>
    <xf numFmtId="0" fontId="1" fillId="2" borderId="45" xfId="0" applyFont="1" applyFill="1" applyBorder="1" applyAlignment="1">
      <alignment horizontal="center" vertical="center" wrapText="1"/>
    </xf>
    <xf numFmtId="0" fontId="4" fillId="5" borderId="0" xfId="2" applyNumberFormat="1" applyFill="1" applyAlignment="1">
      <alignment vertical="center"/>
    </xf>
    <xf numFmtId="0" fontId="23" fillId="0" borderId="0" xfId="4" applyFont="1" applyAlignment="1">
      <alignment horizontal="left" vertical="center" indent="3"/>
    </xf>
    <xf numFmtId="0" fontId="4" fillId="5" borderId="0" xfId="2" applyAlignment="1">
      <alignment vertical="center"/>
    </xf>
    <xf numFmtId="164" fontId="3" fillId="0" borderId="0" xfId="4" applyNumberFormat="1" applyFill="1" applyAlignment="1">
      <alignment horizontal="left" vertical="top"/>
    </xf>
    <xf numFmtId="0" fontId="3" fillId="0" borderId="2" xfId="4" applyFill="1" applyBorder="1" applyAlignment="1">
      <alignment horizontal="left" vertical="top" wrapText="1"/>
    </xf>
    <xf numFmtId="0" fontId="3" fillId="0" borderId="0" xfId="4" applyAlignment="1">
      <alignment horizontal="left" vertical="center"/>
    </xf>
    <xf numFmtId="0" fontId="11" fillId="3" borderId="21" xfId="4" applyNumberFormat="1" applyFont="1" applyFill="1" applyBorder="1" applyAlignment="1">
      <alignment horizontal="center" vertical="center" wrapText="1"/>
    </xf>
    <xf numFmtId="0" fontId="11" fillId="3" borderId="38" xfId="5" applyFont="1" applyFill="1" applyBorder="1" applyAlignment="1">
      <alignment horizontal="center" vertical="center" wrapText="1"/>
    </xf>
    <xf numFmtId="0" fontId="11" fillId="3" borderId="19" xfId="4" applyFont="1" applyFill="1" applyBorder="1" applyAlignment="1">
      <alignment horizontal="center" vertical="center" wrapText="1"/>
    </xf>
    <xf numFmtId="0" fontId="23" fillId="0" borderId="0" xfId="4" applyFont="1" applyAlignment="1">
      <alignment horizontal="left" vertical="center"/>
    </xf>
    <xf numFmtId="0" fontId="3" fillId="0" borderId="2" xfId="4" applyBorder="1" applyAlignment="1">
      <alignment vertical="center" wrapText="1"/>
    </xf>
    <xf numFmtId="0" fontId="11" fillId="3" borderId="48" xfId="4" applyFont="1" applyFill="1" applyBorder="1" applyAlignment="1">
      <alignment horizontal="center" vertical="center"/>
    </xf>
    <xf numFmtId="0" fontId="15" fillId="3" borderId="11" xfId="4" applyNumberFormat="1" applyFont="1" applyFill="1" applyBorder="1" applyAlignment="1"/>
    <xf numFmtId="0" fontId="4" fillId="5" borderId="0" xfId="2" applyNumberFormat="1" applyAlignment="1">
      <alignment vertical="center"/>
    </xf>
    <xf numFmtId="49" fontId="11" fillId="3" borderId="39" xfId="4" applyNumberFormat="1" applyFont="1" applyFill="1" applyBorder="1" applyAlignment="1">
      <alignment horizontal="center" wrapText="1"/>
    </xf>
    <xf numFmtId="0" fontId="11" fillId="3" borderId="49" xfId="4" applyFont="1" applyFill="1" applyBorder="1" applyAlignment="1">
      <alignment horizontal="center" vertical="center"/>
    </xf>
    <xf numFmtId="0" fontId="11" fillId="3" borderId="37" xfId="4" applyFont="1" applyFill="1" applyBorder="1" applyAlignment="1">
      <alignment horizontal="center" vertical="center"/>
    </xf>
    <xf numFmtId="0" fontId="11" fillId="3" borderId="37" xfId="3" applyFont="1" applyFill="1" applyBorder="1" applyAlignment="1">
      <alignment horizontal="center" vertical="center"/>
    </xf>
    <xf numFmtId="0" fontId="13" fillId="0" borderId="10" xfId="0" applyNumberFormat="1" applyFont="1" applyBorder="1" applyAlignment="1"/>
    <xf numFmtId="0" fontId="21" fillId="3" borderId="10" xfId="0" applyNumberFormat="1" applyFont="1" applyFill="1" applyBorder="1" applyAlignment="1"/>
    <xf numFmtId="0" fontId="13" fillId="0" borderId="41" xfId="0" applyNumberFormat="1" applyFont="1" applyBorder="1" applyAlignment="1"/>
    <xf numFmtId="49" fontId="17" fillId="0" borderId="0" xfId="4" applyNumberFormat="1" applyFont="1" applyFill="1" applyAlignment="1">
      <alignment vertical="top"/>
    </xf>
    <xf numFmtId="0" fontId="3" fillId="0" borderId="0" xfId="4" applyAlignment="1">
      <alignment vertical="center" wrapText="1"/>
    </xf>
    <xf numFmtId="0" fontId="3" fillId="0" borderId="2" xfId="4" applyFill="1" applyBorder="1" applyAlignment="1">
      <alignment vertical="top"/>
    </xf>
    <xf numFmtId="0" fontId="8" fillId="0" borderId="3" xfId="4" applyFont="1" applyBorder="1" applyAlignment="1">
      <alignment vertical="top"/>
    </xf>
    <xf numFmtId="0" fontId="11" fillId="0" borderId="2" xfId="5" applyFont="1" applyBorder="1" applyAlignment="1">
      <alignment vertical="top"/>
    </xf>
    <xf numFmtId="0" fontId="8" fillId="0" borderId="3" xfId="4" applyFont="1" applyFill="1" applyBorder="1" applyAlignment="1"/>
    <xf numFmtId="0" fontId="11" fillId="3" borderId="50" xfId="4" applyFont="1" applyFill="1" applyBorder="1" applyAlignment="1">
      <alignment horizontal="center" vertical="center" wrapText="1"/>
    </xf>
    <xf numFmtId="0" fontId="11" fillId="3" borderId="46" xfId="3" applyFont="1" applyFill="1" applyBorder="1" applyAlignment="1">
      <alignment horizontal="center" wrapText="1"/>
    </xf>
    <xf numFmtId="0" fontId="11" fillId="3" borderId="49" xfId="3" applyFont="1" applyFill="1" applyBorder="1" applyAlignment="1">
      <alignment horizontal="center" wrapText="1"/>
    </xf>
    <xf numFmtId="0" fontId="11" fillId="3" borderId="51" xfId="3" applyFont="1" applyFill="1" applyBorder="1" applyAlignment="1">
      <alignment horizontal="center" wrapText="1"/>
    </xf>
    <xf numFmtId="0" fontId="11" fillId="3" borderId="49" xfId="4" applyFont="1" applyFill="1" applyBorder="1" applyAlignment="1">
      <alignment horizontal="center" vertical="center" wrapText="1"/>
    </xf>
    <xf numFmtId="0" fontId="4" fillId="5" borderId="0" xfId="2" applyNumberFormat="1" applyAlignment="1">
      <alignment vertical="top"/>
    </xf>
    <xf numFmtId="0" fontId="11" fillId="3" borderId="52" xfId="5" applyNumberFormat="1" applyFont="1" applyFill="1" applyBorder="1" applyAlignment="1">
      <alignment horizontal="center" vertical="center" wrapText="1"/>
    </xf>
    <xf numFmtId="0" fontId="11" fillId="3" borderId="21" xfId="5" applyNumberFormat="1" applyFont="1" applyFill="1" applyBorder="1" applyAlignment="1">
      <alignment horizontal="center" vertical="center" wrapText="1"/>
    </xf>
    <xf numFmtId="0" fontId="11" fillId="3" borderId="53" xfId="3" applyFont="1" applyFill="1" applyBorder="1" applyAlignment="1">
      <alignment horizontal="center" vertical="center"/>
    </xf>
    <xf numFmtId="0" fontId="11" fillId="3" borderId="36" xfId="5" applyNumberFormat="1" applyFont="1" applyFill="1" applyBorder="1" applyAlignment="1">
      <alignment horizontal="center" vertical="center" wrapText="1"/>
    </xf>
    <xf numFmtId="0" fontId="11" fillId="3" borderId="49" xfId="4" applyFont="1" applyFill="1" applyBorder="1" applyAlignment="1">
      <alignment horizontal="center" vertical="top" wrapText="1"/>
    </xf>
    <xf numFmtId="0" fontId="11" fillId="3" borderId="36" xfId="4" applyNumberFormat="1" applyFont="1" applyFill="1" applyBorder="1" applyAlignment="1">
      <alignment horizontal="center" vertical="center" wrapText="1"/>
    </xf>
    <xf numFmtId="49" fontId="11" fillId="3" borderId="37" xfId="4" applyNumberFormat="1" applyFont="1" applyFill="1" applyBorder="1" applyAlignment="1">
      <alignment horizontal="center" vertical="center" wrapText="1"/>
    </xf>
    <xf numFmtId="0" fontId="11" fillId="3" borderId="34" xfId="4" applyNumberFormat="1" applyFont="1" applyFill="1" applyBorder="1" applyAlignment="1">
      <alignment horizontal="center" vertical="center" wrapText="1"/>
    </xf>
  </cellXfs>
  <cellStyles count="8">
    <cellStyle name="60% - Accent3" xfId="7" builtinId="40"/>
    <cellStyle name="Header 1" xfId="1"/>
    <cellStyle name="Header Hyperlink" xfId="3"/>
    <cellStyle name="Hyperlink" xfId="5" builtinId="8"/>
    <cellStyle name="Normal" xfId="0" builtinId="0"/>
    <cellStyle name="Normal 2" xfId="4"/>
    <cellStyle name="Percent 2" xfId="6"/>
    <cellStyle name="Sheet Header"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nnovation.cms.gov/Files/x/bpciadvanced-targetprice-my1-2.pdf" TargetMode="External"/><Relationship Id="rId1" Type="http://schemas.openxmlformats.org/officeDocument/2006/relationships/hyperlink" Target="https://innovation.cms.gov/Files/x/bpciadvanced-targetprice-my1-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XFC36"/>
  <sheetViews>
    <sheetView showGridLines="0" zoomScale="70" zoomScaleNormal="70" workbookViewId="0">
      <pane ySplit="2" topLeftCell="A3" activePane="bottomLeft" state="frozen"/>
      <selection pane="bottomLeft"/>
    </sheetView>
  </sheetViews>
  <sheetFormatPr defaultColWidth="0" defaultRowHeight="12.75" zeroHeight="1" x14ac:dyDescent="0.25"/>
  <cols>
    <col min="1" max="1" width="25.7109375" style="8" customWidth="1"/>
    <col min="2" max="2" width="255.7109375" style="8" bestFit="1" customWidth="1"/>
    <col min="3" max="6" width="12.7109375" style="8" customWidth="1"/>
    <col min="7" max="7" width="42.42578125" style="9" customWidth="1"/>
    <col min="8" max="15" width="9.140625" style="8" hidden="1" customWidth="1"/>
    <col min="16" max="17" width="11.85546875" style="8" hidden="1" customWidth="1"/>
    <col min="18" max="16382" width="9.140625" style="8" hidden="1"/>
    <col min="16383" max="16383" width="17.28515625" style="8" hidden="1" customWidth="1"/>
    <col min="16384" max="16384" width="11.85546875" style="8" customWidth="1"/>
  </cols>
  <sheetData>
    <row r="1" spans="1:16" ht="15.75" x14ac:dyDescent="0.25">
      <c r="A1" s="226" t="s">
        <v>511</v>
      </c>
      <c r="B1" s="218"/>
      <c r="C1" s="218"/>
      <c r="D1" s="218"/>
      <c r="E1" s="218"/>
      <c r="F1" s="218"/>
      <c r="G1" s="218"/>
    </row>
    <row r="2" spans="1:16" s="2" customFormat="1" ht="60" customHeight="1" x14ac:dyDescent="0.25">
      <c r="A2" s="219" t="s">
        <v>469</v>
      </c>
      <c r="B2" s="219"/>
      <c r="C2" s="219"/>
      <c r="D2" s="219"/>
      <c r="E2" s="219"/>
      <c r="F2" s="219"/>
      <c r="G2" s="219"/>
    </row>
    <row r="3" spans="1:16" s="177" customFormat="1" ht="30" customHeight="1" x14ac:dyDescent="0.2">
      <c r="A3" s="176" t="s">
        <v>26</v>
      </c>
      <c r="B3" s="177" t="str">
        <f ca="1">REPLACE(LEFT(CELL("filename",A2),FIND("]",CELL("filename",A2))-1),1,FIND("[",CELL("filename",A2)),"")</f>
        <v>BPCI Advanced Pricing Methodology Technical Review Webinar 05.17.18 _workbook example.xlsx</v>
      </c>
      <c r="H3" s="178"/>
    </row>
    <row r="4" spans="1:16" s="4" customFormat="1" x14ac:dyDescent="0.25">
      <c r="A4" s="5" t="s">
        <v>472</v>
      </c>
      <c r="H4" s="6"/>
    </row>
    <row r="5" spans="1:16" s="4" customFormat="1" x14ac:dyDescent="0.25">
      <c r="A5" s="5" t="s">
        <v>110</v>
      </c>
      <c r="B5" s="4" t="s">
        <v>112</v>
      </c>
      <c r="H5" s="6"/>
    </row>
    <row r="6" spans="1:16" s="4" customFormat="1" x14ac:dyDescent="0.25">
      <c r="A6" s="5"/>
      <c r="B6" s="4" t="s">
        <v>481</v>
      </c>
      <c r="H6" s="6"/>
    </row>
    <row r="7" spans="1:16" s="4" customFormat="1" x14ac:dyDescent="0.25">
      <c r="A7" s="5" t="s">
        <v>4</v>
      </c>
      <c r="B7" s="220">
        <v>43237</v>
      </c>
      <c r="C7" s="220"/>
      <c r="D7" s="220"/>
      <c r="E7" s="220"/>
      <c r="F7" s="220"/>
      <c r="G7" s="220"/>
    </row>
    <row r="8" spans="1:16" s="177" customFormat="1" ht="30" customHeight="1" x14ac:dyDescent="0.25">
      <c r="A8" s="243" t="s">
        <v>5</v>
      </c>
      <c r="B8" s="243"/>
      <c r="C8" s="243"/>
      <c r="D8" s="243"/>
      <c r="E8" s="243"/>
      <c r="F8" s="243"/>
      <c r="G8" s="243"/>
    </row>
    <row r="9" spans="1:16" s="4" customFormat="1" x14ac:dyDescent="0.25">
      <c r="A9" s="240" t="s">
        <v>512</v>
      </c>
      <c r="B9" s="240"/>
      <c r="C9" s="240"/>
      <c r="D9" s="240"/>
      <c r="E9" s="240"/>
      <c r="F9" s="240"/>
      <c r="G9" s="240"/>
    </row>
    <row r="10" spans="1:16" s="179" customFormat="1" ht="15.75" x14ac:dyDescent="0.25">
      <c r="A10" s="187" t="s">
        <v>8</v>
      </c>
      <c r="B10" s="187"/>
      <c r="C10" s="187"/>
      <c r="D10" s="187"/>
      <c r="E10" s="187"/>
      <c r="F10" s="187"/>
      <c r="G10" s="187"/>
    </row>
    <row r="11" spans="1:16" s="179" customFormat="1" ht="25.5" x14ac:dyDescent="0.25">
      <c r="B11" s="221" t="s">
        <v>470</v>
      </c>
      <c r="C11" s="240"/>
      <c r="D11" s="240"/>
      <c r="E11" s="240"/>
      <c r="F11" s="240"/>
      <c r="G11" s="240"/>
    </row>
    <row r="12" spans="1:16" s="180" customFormat="1" ht="15.75" x14ac:dyDescent="0.25">
      <c r="A12" s="241" t="s">
        <v>6</v>
      </c>
      <c r="B12" s="241"/>
      <c r="C12" s="241"/>
      <c r="D12" s="241"/>
      <c r="E12" s="241"/>
      <c r="F12" s="241"/>
      <c r="G12" s="241"/>
    </row>
    <row r="13" spans="1:16" s="170" customFormat="1" ht="39.950000000000003" customHeight="1" x14ac:dyDescent="0.25">
      <c r="A13" s="166" t="s">
        <v>25</v>
      </c>
      <c r="B13" s="227" t="s">
        <v>94</v>
      </c>
      <c r="C13" s="227"/>
      <c r="D13" s="227"/>
      <c r="E13" s="227"/>
      <c r="F13" s="227"/>
      <c r="G13" s="227"/>
      <c r="P13" s="171"/>
    </row>
    <row r="14" spans="1:16" s="170" customFormat="1" ht="39.950000000000003" customHeight="1" x14ac:dyDescent="0.25">
      <c r="A14" s="167" t="s">
        <v>11</v>
      </c>
      <c r="B14" s="239" t="s">
        <v>55</v>
      </c>
      <c r="C14" s="239"/>
      <c r="D14" s="239"/>
      <c r="E14" s="239"/>
      <c r="F14" s="239"/>
      <c r="G14" s="239"/>
      <c r="P14" s="171"/>
    </row>
    <row r="15" spans="1:16" s="170" customFormat="1" ht="39.950000000000003" customHeight="1" x14ac:dyDescent="0.25">
      <c r="A15" s="167" t="s">
        <v>12</v>
      </c>
      <c r="B15" s="170" t="s">
        <v>56</v>
      </c>
    </row>
    <row r="16" spans="1:16" s="170" customFormat="1" ht="39.950000000000003" customHeight="1" x14ac:dyDescent="0.25">
      <c r="A16" s="168" t="s">
        <v>76</v>
      </c>
      <c r="B16" s="222" t="s">
        <v>438</v>
      </c>
    </row>
    <row r="17" spans="1:7" s="170" customFormat="1" ht="39.950000000000003" customHeight="1" x14ac:dyDescent="0.25">
      <c r="A17" s="169" t="s">
        <v>13</v>
      </c>
      <c r="B17" s="170" t="s">
        <v>485</v>
      </c>
      <c r="C17" s="239"/>
      <c r="D17" s="239"/>
      <c r="E17" s="239"/>
      <c r="F17" s="239"/>
      <c r="G17" s="239"/>
    </row>
    <row r="18" spans="1:7" s="170" customFormat="1" ht="39.950000000000003" customHeight="1" x14ac:dyDescent="0.25">
      <c r="A18" s="169" t="s">
        <v>80</v>
      </c>
      <c r="B18" s="170" t="s">
        <v>484</v>
      </c>
    </row>
    <row r="19" spans="1:7" s="241" customFormat="1" ht="15.75" x14ac:dyDescent="0.25">
      <c r="A19" s="241" t="s">
        <v>480</v>
      </c>
    </row>
    <row r="20" spans="1:7" s="7" customFormat="1" ht="56.25" customHeight="1" x14ac:dyDescent="0.25">
      <c r="B20" s="242" t="s">
        <v>482</v>
      </c>
      <c r="C20" s="242"/>
      <c r="D20" s="242"/>
      <c r="E20" s="242"/>
      <c r="F20" s="242"/>
      <c r="G20" s="242"/>
    </row>
    <row r="21" spans="1:7" s="4" customFormat="1" ht="12.75" customHeight="1" x14ac:dyDescent="0.25">
      <c r="A21" s="238" t="s">
        <v>451</v>
      </c>
      <c r="B21" s="238"/>
      <c r="C21" s="238"/>
      <c r="D21" s="238"/>
      <c r="E21" s="238"/>
      <c r="F21" s="238"/>
      <c r="G21" s="238"/>
    </row>
    <row r="22" spans="1:7" s="4" customFormat="1" hidden="1" x14ac:dyDescent="0.25"/>
    <row r="23" spans="1:7" hidden="1" x14ac:dyDescent="0.25">
      <c r="G23" s="8"/>
    </row>
    <row r="24" spans="1:7" hidden="1" x14ac:dyDescent="0.25">
      <c r="G24" s="8"/>
    </row>
    <row r="25" spans="1:7" hidden="1" x14ac:dyDescent="0.25">
      <c r="G25" s="8"/>
    </row>
    <row r="26" spans="1:7" hidden="1" x14ac:dyDescent="0.25">
      <c r="G26" s="8"/>
    </row>
    <row r="27" spans="1:7" hidden="1" x14ac:dyDescent="0.25">
      <c r="G27" s="8"/>
    </row>
    <row r="28" spans="1:7" hidden="1" x14ac:dyDescent="0.25">
      <c r="G28" s="8"/>
    </row>
    <row r="29" spans="1:7" hidden="1" x14ac:dyDescent="0.25">
      <c r="G29" s="8"/>
    </row>
    <row r="30" spans="1:7" hidden="1" x14ac:dyDescent="0.25"/>
    <row r="31" spans="1:7" hidden="1" x14ac:dyDescent="0.25"/>
    <row r="32" spans="1:7" hidden="1" x14ac:dyDescent="0.25"/>
    <row r="33" hidden="1" x14ac:dyDescent="0.25"/>
    <row r="34" hidden="1" x14ac:dyDescent="0.25"/>
    <row r="35" hidden="1" x14ac:dyDescent="0.25"/>
    <row r="36" hidden="1" x14ac:dyDescent="0.25"/>
  </sheetData>
  <hyperlinks>
    <hyperlink ref="A13" location="Definitions!A1" display="Definitions"/>
    <hyperlink ref="A15" location="TP_Components!A1" display="TP_Components"/>
    <hyperlink ref="A17" location="Peer_Group_Characteristics!A1" display="Peer Group Characteristics"/>
    <hyperlink ref="A14" location="TP_Summary!A1" display="TP_Summary"/>
    <hyperlink ref="A16" location="'Risk_Adjustment_Parameters '!A1" display="Risk Adjustment Parameters"/>
    <hyperlink ref="A18" location="Patient_Level_Characteristics!A1" display="Patient Level Characteristics"/>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T287"/>
  <sheetViews>
    <sheetView zoomScale="85" zoomScaleNormal="85" workbookViewId="0">
      <pane ySplit="5" topLeftCell="A6" activePane="bottomLeft" state="frozen"/>
      <selection pane="bottomLeft" activeCell="A2" sqref="A2"/>
    </sheetView>
  </sheetViews>
  <sheetFormatPr defaultColWidth="0" defaultRowHeight="12.75" zeroHeight="1" x14ac:dyDescent="0.25"/>
  <cols>
    <col min="1" max="1" width="14.42578125" style="164" customWidth="1"/>
    <col min="2" max="3" width="28.7109375" style="165" customWidth="1"/>
    <col min="4" max="4" width="48.5703125" style="165" customWidth="1"/>
    <col min="5" max="7" width="12.7109375" style="165" hidden="1" customWidth="1"/>
    <col min="8" max="8" width="13" style="165" hidden="1" customWidth="1"/>
    <col min="9" max="16" width="9.140625" style="165" hidden="1" customWidth="1"/>
    <col min="17" max="17" width="11.85546875" style="165" hidden="1" customWidth="1"/>
    <col min="18" max="18" width="9.140625" style="165" hidden="1" customWidth="1"/>
    <col min="19" max="46" width="0" style="165" hidden="1" customWidth="1"/>
    <col min="47" max="16384" width="9.140625" style="165" hidden="1"/>
  </cols>
  <sheetData>
    <row r="1" spans="1:46" s="2" customFormat="1" ht="39.950000000000003" customHeight="1" x14ac:dyDescent="0.25">
      <c r="A1" s="230" t="s">
        <v>25</v>
      </c>
      <c r="B1" s="249"/>
      <c r="C1" s="230"/>
      <c r="D1" s="230"/>
    </row>
    <row r="2" spans="1:46" s="3" customFormat="1" ht="20.100000000000001" customHeight="1" x14ac:dyDescent="0.25">
      <c r="A2" s="195" t="s">
        <v>7</v>
      </c>
      <c r="B2" s="195"/>
      <c r="C2" s="195"/>
      <c r="D2" s="195"/>
    </row>
    <row r="3" spans="1:46" s="10" customFormat="1" ht="24.95" customHeight="1" thickBot="1" x14ac:dyDescent="0.25">
      <c r="A3" s="229" t="s">
        <v>27</v>
      </c>
      <c r="B3" s="229"/>
      <c r="C3" s="229"/>
      <c r="D3" s="229"/>
      <c r="E3" s="12"/>
      <c r="F3" s="12"/>
      <c r="G3" s="12"/>
      <c r="H3" s="12"/>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row>
    <row r="4" spans="1:46" s="15" customFormat="1" ht="72" customHeight="1" x14ac:dyDescent="0.25">
      <c r="A4" s="142" t="s">
        <v>28</v>
      </c>
      <c r="B4" s="33" t="s">
        <v>31</v>
      </c>
      <c r="C4" s="33" t="s">
        <v>29</v>
      </c>
      <c r="D4" s="34" t="s">
        <v>30</v>
      </c>
      <c r="E4" s="12"/>
      <c r="F4" s="12"/>
      <c r="G4" s="12"/>
      <c r="H4" s="12"/>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row>
    <row r="5" spans="1:46" s="15" customFormat="1" ht="15" customHeight="1" x14ac:dyDescent="0.25">
      <c r="A5" s="181" t="s">
        <v>490</v>
      </c>
      <c r="B5" s="181" t="s">
        <v>490</v>
      </c>
      <c r="C5" s="181" t="s">
        <v>490</v>
      </c>
      <c r="D5" s="181" t="s">
        <v>490</v>
      </c>
      <c r="E5" s="12"/>
      <c r="F5" s="12"/>
      <c r="G5" s="12"/>
      <c r="H5" s="12"/>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row>
    <row r="6" spans="1:46" s="15" customFormat="1" ht="63.75" x14ac:dyDescent="0.2">
      <c r="A6" s="250">
        <v>1</v>
      </c>
      <c r="B6" s="224" t="s">
        <v>113</v>
      </c>
      <c r="C6" s="59" t="s">
        <v>514</v>
      </c>
      <c r="D6" s="245" t="s">
        <v>471</v>
      </c>
      <c r="E6" s="32"/>
      <c r="F6" s="32"/>
      <c r="G6" s="32"/>
      <c r="H6" s="32"/>
      <c r="I6" s="11"/>
      <c r="J6" s="11"/>
      <c r="K6" s="11"/>
      <c r="L6" s="11"/>
      <c r="M6" s="11"/>
      <c r="N6" s="11"/>
      <c r="O6" s="11"/>
      <c r="P6" s="11"/>
      <c r="Q6" s="13"/>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row>
    <row r="7" spans="1:46" s="15" customFormat="1" ht="38.25" x14ac:dyDescent="0.2">
      <c r="A7" s="251">
        <v>2</v>
      </c>
      <c r="B7" s="234" t="s">
        <v>9</v>
      </c>
      <c r="C7" s="159" t="s">
        <v>515</v>
      </c>
      <c r="D7" s="246" t="s">
        <v>35</v>
      </c>
      <c r="E7" s="32"/>
      <c r="F7" s="32"/>
      <c r="G7" s="32"/>
      <c r="H7" s="32"/>
      <c r="I7" s="11"/>
      <c r="J7" s="11"/>
      <c r="K7" s="11"/>
      <c r="L7" s="11"/>
      <c r="M7" s="11"/>
      <c r="N7" s="11"/>
      <c r="O7" s="11"/>
      <c r="P7" s="11"/>
      <c r="Q7" s="13"/>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row>
    <row r="8" spans="1:46" s="15" customFormat="1" ht="38.25" x14ac:dyDescent="0.2">
      <c r="A8" s="252">
        <v>3</v>
      </c>
      <c r="B8" s="234" t="s">
        <v>10</v>
      </c>
      <c r="C8" s="159" t="s">
        <v>515</v>
      </c>
      <c r="D8" s="247" t="s">
        <v>36</v>
      </c>
      <c r="E8" s="32"/>
      <c r="F8" s="32"/>
      <c r="G8" s="32"/>
      <c r="H8" s="32"/>
      <c r="I8" s="11"/>
      <c r="J8" s="11"/>
      <c r="K8" s="11"/>
      <c r="L8" s="11"/>
      <c r="M8" s="11"/>
      <c r="N8" s="11"/>
      <c r="O8" s="11"/>
      <c r="P8" s="11"/>
      <c r="Q8" s="13"/>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row>
    <row r="9" spans="1:46" s="15" customFormat="1" ht="38.25" x14ac:dyDescent="0.2">
      <c r="A9" s="253">
        <v>4</v>
      </c>
      <c r="B9" s="244" t="s">
        <v>50</v>
      </c>
      <c r="C9" s="159" t="s">
        <v>515</v>
      </c>
      <c r="D9" s="225" t="s">
        <v>37</v>
      </c>
      <c r="E9" s="32"/>
      <c r="F9" s="32"/>
      <c r="G9" s="32"/>
      <c r="H9" s="32"/>
      <c r="I9" s="11"/>
      <c r="J9" s="11"/>
      <c r="K9" s="11"/>
      <c r="L9" s="11"/>
      <c r="M9" s="11"/>
      <c r="N9" s="11"/>
      <c r="O9" s="11"/>
      <c r="P9" s="11"/>
      <c r="Q9" s="13"/>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row>
    <row r="10" spans="1:46" s="15" customFormat="1" ht="51" x14ac:dyDescent="0.25">
      <c r="A10" s="251">
        <v>5</v>
      </c>
      <c r="B10" s="233" t="s">
        <v>3</v>
      </c>
      <c r="C10" s="159" t="s">
        <v>516</v>
      </c>
      <c r="D10" s="232" t="s">
        <v>38</v>
      </c>
      <c r="E10" s="32"/>
      <c r="F10" s="32"/>
      <c r="G10" s="32"/>
      <c r="H10" s="32"/>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row>
    <row r="11" spans="1:46" s="15" customFormat="1" ht="51" x14ac:dyDescent="0.25">
      <c r="A11" s="251">
        <v>6</v>
      </c>
      <c r="B11" s="233" t="s">
        <v>40</v>
      </c>
      <c r="C11" s="159" t="s">
        <v>516</v>
      </c>
      <c r="D11" s="248" t="s">
        <v>39</v>
      </c>
      <c r="E11" s="32"/>
      <c r="F11" s="32"/>
      <c r="G11" s="32"/>
      <c r="H11" s="32"/>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row>
    <row r="12" spans="1:46" s="15" customFormat="1" ht="89.25" x14ac:dyDescent="0.25">
      <c r="A12" s="253">
        <v>7</v>
      </c>
      <c r="B12" s="159" t="s">
        <v>443</v>
      </c>
      <c r="C12" s="159" t="s">
        <v>515</v>
      </c>
      <c r="D12" s="254" t="s">
        <v>445</v>
      </c>
      <c r="E12" s="32"/>
      <c r="F12" s="32"/>
      <c r="G12" s="32"/>
      <c r="H12" s="32"/>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row>
    <row r="13" spans="1:46" s="15" customFormat="1" ht="102" x14ac:dyDescent="0.2">
      <c r="A13" s="255">
        <v>8</v>
      </c>
      <c r="B13" s="256" t="s">
        <v>449</v>
      </c>
      <c r="C13" s="159" t="s">
        <v>513</v>
      </c>
      <c r="D13" s="231" t="s">
        <v>446</v>
      </c>
      <c r="E13" s="32"/>
      <c r="F13" s="32"/>
      <c r="G13" s="32"/>
      <c r="H13" s="32"/>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row>
    <row r="14" spans="1:46" s="15" customFormat="1" ht="51" x14ac:dyDescent="0.25">
      <c r="A14" s="223">
        <v>9</v>
      </c>
      <c r="B14" s="60" t="s">
        <v>53</v>
      </c>
      <c r="C14" s="159" t="s">
        <v>12</v>
      </c>
      <c r="D14" s="161" t="s">
        <v>447</v>
      </c>
      <c r="E14" s="32"/>
      <c r="F14" s="32"/>
      <c r="G14" s="32"/>
      <c r="H14" s="32"/>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row>
    <row r="15" spans="1:46" s="15" customFormat="1" ht="38.25" x14ac:dyDescent="0.25">
      <c r="A15" s="223">
        <v>10</v>
      </c>
      <c r="B15" s="60" t="s">
        <v>46</v>
      </c>
      <c r="C15" s="159" t="s">
        <v>12</v>
      </c>
      <c r="D15" s="161" t="s">
        <v>57</v>
      </c>
      <c r="E15" s="32"/>
      <c r="F15" s="32"/>
      <c r="G15" s="32"/>
      <c r="H15" s="32"/>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row>
    <row r="16" spans="1:46" s="14" customFormat="1" ht="25.5" x14ac:dyDescent="0.25">
      <c r="A16" s="255">
        <v>11</v>
      </c>
      <c r="B16" s="60" t="s">
        <v>473</v>
      </c>
      <c r="C16" s="159" t="s">
        <v>12</v>
      </c>
      <c r="D16" s="161" t="s">
        <v>81</v>
      </c>
      <c r="E16" s="32"/>
      <c r="F16" s="32"/>
      <c r="G16" s="32"/>
      <c r="H16" s="32"/>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row>
    <row r="17" spans="1:46" s="14" customFormat="1" ht="63.75" x14ac:dyDescent="0.25">
      <c r="A17" s="228">
        <v>12</v>
      </c>
      <c r="B17" s="159" t="s">
        <v>0</v>
      </c>
      <c r="C17" s="159" t="s">
        <v>12</v>
      </c>
      <c r="D17" s="160" t="s">
        <v>474</v>
      </c>
      <c r="E17" s="32"/>
      <c r="F17" s="32"/>
      <c r="G17" s="12"/>
      <c r="H17" s="12"/>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row>
    <row r="18" spans="1:46" s="14" customFormat="1" ht="114.75" x14ac:dyDescent="0.25">
      <c r="A18" s="223">
        <v>13</v>
      </c>
      <c r="B18" s="159" t="s">
        <v>15</v>
      </c>
      <c r="C18" s="159" t="s">
        <v>12</v>
      </c>
      <c r="D18" s="160" t="s">
        <v>99</v>
      </c>
      <c r="E18" s="32"/>
      <c r="F18" s="32"/>
      <c r="G18" s="12"/>
      <c r="H18" s="12"/>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row>
    <row r="19" spans="1:46" s="14" customFormat="1" ht="76.5" x14ac:dyDescent="0.25">
      <c r="A19" s="223">
        <v>14</v>
      </c>
      <c r="B19" s="159" t="s">
        <v>1</v>
      </c>
      <c r="C19" s="159" t="s">
        <v>12</v>
      </c>
      <c r="D19" s="160" t="s">
        <v>41</v>
      </c>
      <c r="E19" s="32"/>
      <c r="F19" s="32"/>
      <c r="G19" s="12"/>
      <c r="H19" s="12"/>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row>
    <row r="20" spans="1:46" s="11" customFormat="1" ht="25.5" x14ac:dyDescent="0.25">
      <c r="A20" s="223">
        <v>15</v>
      </c>
      <c r="B20" s="159" t="s">
        <v>45</v>
      </c>
      <c r="C20" s="159" t="s">
        <v>12</v>
      </c>
      <c r="D20" s="160" t="s">
        <v>95</v>
      </c>
      <c r="E20" s="12"/>
      <c r="F20" s="12"/>
      <c r="G20" s="12"/>
      <c r="H20" s="12"/>
    </row>
    <row r="21" spans="1:46" s="11" customFormat="1" ht="38.25" x14ac:dyDescent="0.25">
      <c r="A21" s="228">
        <v>16</v>
      </c>
      <c r="B21" s="41" t="s">
        <v>62</v>
      </c>
      <c r="C21" s="41" t="s">
        <v>12</v>
      </c>
      <c r="D21" s="42" t="s">
        <v>82</v>
      </c>
      <c r="E21" s="12"/>
      <c r="F21" s="12"/>
      <c r="G21" s="12"/>
      <c r="H21" s="12"/>
    </row>
    <row r="22" spans="1:46" s="11" customFormat="1" ht="102" x14ac:dyDescent="0.25">
      <c r="A22" s="223">
        <v>17</v>
      </c>
      <c r="B22" s="159" t="s">
        <v>42</v>
      </c>
      <c r="C22" s="159" t="s">
        <v>12</v>
      </c>
      <c r="D22" s="160" t="s">
        <v>475</v>
      </c>
      <c r="E22" s="12"/>
      <c r="F22" s="12"/>
      <c r="G22" s="12"/>
      <c r="H22" s="12"/>
    </row>
    <row r="23" spans="1:46" s="11" customFormat="1" ht="38.25" x14ac:dyDescent="0.25">
      <c r="A23" s="223">
        <v>18</v>
      </c>
      <c r="B23" s="159" t="s">
        <v>43</v>
      </c>
      <c r="C23" s="159" t="s">
        <v>12</v>
      </c>
      <c r="D23" s="160" t="s">
        <v>44</v>
      </c>
      <c r="E23" s="12"/>
      <c r="F23" s="12"/>
      <c r="G23" s="12"/>
      <c r="H23" s="12"/>
    </row>
    <row r="24" spans="1:46" s="11" customFormat="1" ht="51" x14ac:dyDescent="0.25">
      <c r="A24" s="257">
        <v>19</v>
      </c>
      <c r="B24" s="159" t="s">
        <v>100</v>
      </c>
      <c r="C24" s="159" t="s">
        <v>12</v>
      </c>
      <c r="D24" s="160" t="s">
        <v>476</v>
      </c>
      <c r="E24" s="12"/>
      <c r="F24" s="12"/>
      <c r="G24" s="12"/>
      <c r="H24" s="12"/>
    </row>
    <row r="25" spans="1:46" s="11" customFormat="1" ht="114.75" x14ac:dyDescent="0.25">
      <c r="A25" s="223">
        <v>20</v>
      </c>
      <c r="B25" s="159" t="s">
        <v>102</v>
      </c>
      <c r="C25" s="159" t="s">
        <v>12</v>
      </c>
      <c r="D25" s="160" t="s">
        <v>103</v>
      </c>
      <c r="E25" s="12"/>
      <c r="F25" s="12"/>
      <c r="G25" s="12"/>
      <c r="H25" s="12"/>
    </row>
    <row r="26" spans="1:46" s="11" customFormat="1" ht="76.5" x14ac:dyDescent="0.25">
      <c r="A26" s="223">
        <v>21</v>
      </c>
      <c r="B26" s="159" t="s">
        <v>48</v>
      </c>
      <c r="C26" s="159" t="s">
        <v>12</v>
      </c>
      <c r="D26" s="160" t="s">
        <v>96</v>
      </c>
      <c r="E26" s="12"/>
      <c r="F26" s="12"/>
      <c r="G26" s="12"/>
      <c r="H26" s="12"/>
      <c r="K26" s="38"/>
    </row>
    <row r="27" spans="1:46" s="11" customFormat="1" ht="51" x14ac:dyDescent="0.25">
      <c r="A27" s="223">
        <v>22</v>
      </c>
      <c r="B27" s="159" t="s">
        <v>52</v>
      </c>
      <c r="C27" s="159" t="s">
        <v>12</v>
      </c>
      <c r="D27" s="160" t="s">
        <v>97</v>
      </c>
      <c r="E27" s="12"/>
      <c r="F27" s="12"/>
      <c r="G27" s="12"/>
      <c r="H27" s="12"/>
    </row>
    <row r="28" spans="1:46" s="11" customFormat="1" ht="65.099999999999994" customHeight="1" x14ac:dyDescent="0.25">
      <c r="A28" s="223">
        <v>23</v>
      </c>
      <c r="B28" s="159" t="s">
        <v>450</v>
      </c>
      <c r="C28" s="159" t="s">
        <v>12</v>
      </c>
      <c r="D28" s="160" t="s">
        <v>58</v>
      </c>
      <c r="E28" s="12"/>
      <c r="F28" s="12"/>
      <c r="G28" s="12"/>
      <c r="H28" s="12"/>
    </row>
    <row r="29" spans="1:46" s="11" customFormat="1" ht="65.099999999999994" customHeight="1" x14ac:dyDescent="0.25">
      <c r="A29" s="223">
        <v>24</v>
      </c>
      <c r="B29" s="159" t="s">
        <v>18</v>
      </c>
      <c r="C29" s="159" t="s">
        <v>513</v>
      </c>
      <c r="D29" s="160" t="s">
        <v>54</v>
      </c>
      <c r="E29" s="12"/>
      <c r="F29" s="12"/>
      <c r="G29" s="12"/>
      <c r="H29" s="12"/>
      <c r="M29" s="14"/>
      <c r="N29" s="14"/>
      <c r="O29" s="14"/>
    </row>
    <row r="30" spans="1:46" s="11" customFormat="1" ht="65.099999999999994" customHeight="1" x14ac:dyDescent="0.25">
      <c r="A30" s="223">
        <v>25</v>
      </c>
      <c r="B30" s="41" t="s">
        <v>437</v>
      </c>
      <c r="C30" s="41" t="s">
        <v>83</v>
      </c>
      <c r="D30" s="42" t="s">
        <v>107</v>
      </c>
      <c r="E30" s="12"/>
      <c r="F30" s="12"/>
      <c r="G30" s="31"/>
      <c r="H30" s="31"/>
      <c r="M30" s="14"/>
      <c r="N30" s="14"/>
      <c r="O30" s="14"/>
    </row>
    <row r="31" spans="1:46" s="11" customFormat="1" ht="65.099999999999994" customHeight="1" x14ac:dyDescent="0.25">
      <c r="A31" s="223">
        <v>26</v>
      </c>
      <c r="B31" s="41" t="s">
        <v>77</v>
      </c>
      <c r="C31" s="41" t="s">
        <v>83</v>
      </c>
      <c r="D31" s="42" t="s">
        <v>477</v>
      </c>
      <c r="E31" s="12"/>
      <c r="F31" s="12"/>
      <c r="G31" s="12"/>
      <c r="H31" s="12"/>
      <c r="M31" s="14"/>
      <c r="N31" s="14"/>
      <c r="O31" s="14"/>
      <c r="P31" s="14"/>
    </row>
    <row r="32" spans="1:46" s="11" customFormat="1" ht="70.5" customHeight="1" x14ac:dyDescent="0.25">
      <c r="A32" s="143">
        <v>27</v>
      </c>
      <c r="B32" s="41" t="s">
        <v>91</v>
      </c>
      <c r="C32" s="41" t="s">
        <v>518</v>
      </c>
      <c r="D32" s="42" t="s">
        <v>109</v>
      </c>
      <c r="E32" s="12"/>
      <c r="F32" s="12"/>
      <c r="G32" s="12"/>
      <c r="H32" s="12"/>
      <c r="M32" s="14"/>
      <c r="N32" s="14"/>
      <c r="O32" s="14"/>
      <c r="P32" s="14"/>
    </row>
    <row r="33" spans="1:46" s="11" customFormat="1" ht="97.5" customHeight="1" x14ac:dyDescent="0.25">
      <c r="A33" s="223">
        <v>28</v>
      </c>
      <c r="B33" s="41" t="s">
        <v>78</v>
      </c>
      <c r="C33" s="41" t="s">
        <v>83</v>
      </c>
      <c r="D33" s="42" t="s">
        <v>86</v>
      </c>
      <c r="E33" s="12"/>
      <c r="F33" s="12"/>
      <c r="G33" s="14"/>
      <c r="H33" s="14"/>
      <c r="M33" s="14"/>
      <c r="N33" s="14"/>
      <c r="O33" s="14"/>
      <c r="P33" s="14"/>
    </row>
    <row r="34" spans="1:46" s="11" customFormat="1" ht="97.5" customHeight="1" x14ac:dyDescent="0.25">
      <c r="A34" s="223">
        <v>29</v>
      </c>
      <c r="B34" s="41" t="s">
        <v>92</v>
      </c>
      <c r="C34" s="41" t="s">
        <v>83</v>
      </c>
      <c r="D34" s="42" t="s">
        <v>111</v>
      </c>
      <c r="E34" s="12"/>
      <c r="F34" s="12"/>
      <c r="G34" s="14"/>
      <c r="H34" s="14"/>
      <c r="M34" s="14"/>
      <c r="N34" s="14"/>
      <c r="O34" s="14"/>
      <c r="P34" s="14"/>
    </row>
    <row r="35" spans="1:46" s="11" customFormat="1" ht="97.5" customHeight="1" x14ac:dyDescent="0.25">
      <c r="A35" s="223">
        <v>30</v>
      </c>
      <c r="B35" s="159" t="s">
        <v>19</v>
      </c>
      <c r="C35" s="159" t="s">
        <v>34</v>
      </c>
      <c r="D35" s="160" t="s">
        <v>478</v>
      </c>
      <c r="E35" s="12"/>
      <c r="F35" s="12"/>
      <c r="G35" s="14"/>
      <c r="H35" s="14"/>
      <c r="I35" s="14"/>
      <c r="J35" s="14"/>
      <c r="K35" s="14"/>
      <c r="L35" s="14"/>
      <c r="M35" s="14"/>
      <c r="N35" s="14"/>
      <c r="O35" s="14"/>
      <c r="P35" s="14"/>
    </row>
    <row r="36" spans="1:46" s="11" customFormat="1" x14ac:dyDescent="0.25">
      <c r="A36" s="223">
        <v>31</v>
      </c>
      <c r="B36" s="159" t="s">
        <v>24</v>
      </c>
      <c r="C36" s="159" t="s">
        <v>34</v>
      </c>
      <c r="D36" s="160" t="s">
        <v>59</v>
      </c>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row>
    <row r="37" spans="1:46" s="11" customFormat="1" ht="54" customHeight="1" x14ac:dyDescent="0.25">
      <c r="A37" s="223">
        <v>32</v>
      </c>
      <c r="B37" s="159" t="s">
        <v>20</v>
      </c>
      <c r="C37" s="159" t="s">
        <v>34</v>
      </c>
      <c r="D37" s="160" t="s">
        <v>479</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row>
    <row r="38" spans="1:46" s="11" customFormat="1" ht="63.75" x14ac:dyDescent="0.25">
      <c r="A38" s="223">
        <v>33</v>
      </c>
      <c r="B38" s="159" t="s">
        <v>32</v>
      </c>
      <c r="C38" s="159" t="s">
        <v>34</v>
      </c>
      <c r="D38" s="160" t="s">
        <v>60</v>
      </c>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row>
    <row r="39" spans="1:46" s="11" customFormat="1" ht="216.75" x14ac:dyDescent="0.25">
      <c r="A39" s="223">
        <v>34</v>
      </c>
      <c r="B39" s="44" t="s">
        <v>33</v>
      </c>
      <c r="C39" s="44" t="s">
        <v>34</v>
      </c>
      <c r="D39" s="160" t="s">
        <v>517</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row>
    <row r="40" spans="1:46" s="11" customFormat="1" ht="25.5" x14ac:dyDescent="0.25">
      <c r="A40" s="223">
        <v>35</v>
      </c>
      <c r="B40" s="43" t="s">
        <v>51</v>
      </c>
      <c r="C40" s="44" t="s">
        <v>84</v>
      </c>
      <c r="D40" s="160" t="s">
        <v>108</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row>
    <row r="41" spans="1:46" s="11" customFormat="1" ht="47.25" customHeight="1" thickBot="1" x14ac:dyDescent="0.3">
      <c r="A41" s="223">
        <v>36</v>
      </c>
      <c r="B41" s="71" t="s">
        <v>93</v>
      </c>
      <c r="C41" s="45" t="s">
        <v>84</v>
      </c>
      <c r="D41" s="46" t="s">
        <v>85</v>
      </c>
      <c r="E41" s="14"/>
      <c r="F41" s="14"/>
      <c r="G41" s="14"/>
      <c r="H41" s="14"/>
      <c r="I41" s="14"/>
      <c r="J41" s="14"/>
      <c r="K41" s="14"/>
      <c r="L41" s="14"/>
      <c r="M41" s="35"/>
      <c r="N41" s="35"/>
      <c r="O41" s="35"/>
      <c r="P41" s="35"/>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row>
    <row r="42" spans="1:46" s="35" customFormat="1" x14ac:dyDescent="0.25">
      <c r="A42" s="164"/>
      <c r="B42" s="165"/>
      <c r="C42" s="165"/>
      <c r="D42" s="165"/>
      <c r="G42" s="14"/>
      <c r="H42" s="14"/>
      <c r="I42" s="14"/>
      <c r="J42" s="14"/>
      <c r="K42" s="14"/>
      <c r="L42" s="14"/>
      <c r="M42" s="14"/>
      <c r="N42" s="14"/>
      <c r="O42" s="14"/>
      <c r="P42" s="14"/>
    </row>
    <row r="43" spans="1:46" s="14" customFormat="1" x14ac:dyDescent="0.25">
      <c r="A43" s="164"/>
      <c r="B43" s="165"/>
      <c r="C43" s="165"/>
      <c r="D43" s="165"/>
    </row>
    <row r="44" spans="1:46" s="14" customFormat="1" x14ac:dyDescent="0.25">
      <c r="A44" s="164"/>
      <c r="B44" s="165"/>
      <c r="C44" s="165"/>
      <c r="D44" s="165"/>
    </row>
    <row r="45" spans="1:46" hidden="1" x14ac:dyDescent="0.25"/>
    <row r="46" spans="1:46" hidden="1" x14ac:dyDescent="0.25"/>
    <row r="47" spans="1:46" hidden="1" x14ac:dyDescent="0.25"/>
    <row r="48" spans="1:4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x14ac:dyDescent="0.25"/>
    <row r="259" ht="14.25" customHeight="1"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sheetData>
  <autoFilter ref="A5:D5"/>
  <hyperlinks>
    <hyperlink ref="A2" location="Overview!A1" display="Overview"/>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28"/>
  <sheetViews>
    <sheetView zoomScale="85" zoomScaleNormal="85" workbookViewId="0">
      <pane xSplit="7" ySplit="6" topLeftCell="H7" activePane="bottomRight" state="frozen"/>
      <selection activeCell="B13" sqref="B13:H13"/>
      <selection pane="topRight" activeCell="B13" sqref="B13:H13"/>
      <selection pane="bottomLeft" activeCell="B13" sqref="B13:H13"/>
      <selection pane="bottomRight" activeCell="A21" sqref="A21:J21"/>
    </sheetView>
  </sheetViews>
  <sheetFormatPr defaultColWidth="0" defaultRowHeight="15" zeroHeight="1" x14ac:dyDescent="0.25"/>
  <cols>
    <col min="1" max="1" width="13.5703125" style="144" customWidth="1"/>
    <col min="2" max="5" width="13.5703125" style="19" customWidth="1"/>
    <col min="6" max="6" width="13.5703125" style="27" customWidth="1"/>
    <col min="7" max="7" width="62.42578125" style="27" customWidth="1"/>
    <col min="8" max="8" width="15" style="18" customWidth="1"/>
    <col min="9" max="9" width="18.140625" style="18" customWidth="1"/>
    <col min="10" max="10" width="15.5703125" style="39" customWidth="1"/>
    <col min="11" max="11" width="14.7109375" style="1" hidden="1" customWidth="1"/>
    <col min="12" max="17" width="0" style="1" hidden="1" customWidth="1"/>
    <col min="18" max="16384" width="9.140625" style="1" hidden="1"/>
  </cols>
  <sheetData>
    <row r="1" spans="1:16" s="17" customFormat="1" ht="39.950000000000003" customHeight="1" x14ac:dyDescent="0.25">
      <c r="A1" s="217" t="s">
        <v>104</v>
      </c>
      <c r="B1" s="217"/>
      <c r="C1" s="217"/>
      <c r="D1" s="217"/>
      <c r="E1" s="217"/>
      <c r="F1" s="217"/>
      <c r="G1" s="217"/>
      <c r="H1" s="217"/>
      <c r="I1" s="217"/>
      <c r="J1" s="217"/>
    </row>
    <row r="2" spans="1:16" s="16" customFormat="1" ht="20.100000000000001" customHeight="1" x14ac:dyDescent="0.25">
      <c r="A2" s="195" t="s">
        <v>7</v>
      </c>
      <c r="B2" s="195"/>
      <c r="C2" s="195"/>
      <c r="D2" s="195"/>
      <c r="E2" s="195"/>
      <c r="F2" s="195"/>
      <c r="G2" s="195"/>
      <c r="H2" s="195"/>
      <c r="I2" s="195"/>
      <c r="J2" s="195"/>
    </row>
    <row r="3" spans="1:16" s="182" customFormat="1" ht="24.95" customHeight="1" x14ac:dyDescent="0.25">
      <c r="A3" s="196" t="s">
        <v>106</v>
      </c>
      <c r="B3" s="196"/>
      <c r="C3" s="196"/>
      <c r="D3" s="196"/>
      <c r="E3" s="196"/>
      <c r="F3" s="196"/>
      <c r="G3" s="196"/>
      <c r="H3" s="196"/>
      <c r="I3" s="196"/>
      <c r="J3" s="196"/>
      <c r="K3" s="18"/>
      <c r="L3" s="18"/>
      <c r="M3" s="18"/>
      <c r="N3" s="18"/>
      <c r="O3" s="24"/>
      <c r="P3" s="18"/>
    </row>
    <row r="4" spans="1:16" ht="15.75" customHeight="1" thickBot="1" x14ac:dyDescent="0.3">
      <c r="A4" s="198" t="s">
        <v>486</v>
      </c>
      <c r="B4" s="198"/>
      <c r="C4" s="198"/>
      <c r="D4" s="198"/>
      <c r="E4" s="198"/>
      <c r="F4" s="198"/>
      <c r="G4" s="198"/>
      <c r="H4" s="198"/>
      <c r="I4" s="198"/>
      <c r="J4" s="198"/>
      <c r="K4" s="18"/>
      <c r="L4" s="18"/>
      <c r="M4" s="18"/>
      <c r="N4" s="18"/>
      <c r="O4" s="24"/>
      <c r="P4" s="18"/>
    </row>
    <row r="5" spans="1:16" ht="72" customHeight="1" x14ac:dyDescent="0.25">
      <c r="A5" s="145" t="s">
        <v>28</v>
      </c>
      <c r="B5" s="47" t="s">
        <v>113</v>
      </c>
      <c r="C5" s="47" t="s">
        <v>9</v>
      </c>
      <c r="D5" s="47" t="s">
        <v>10</v>
      </c>
      <c r="E5" s="47" t="s">
        <v>50</v>
      </c>
      <c r="F5" s="47" t="s">
        <v>40</v>
      </c>
      <c r="G5" s="47" t="s">
        <v>3</v>
      </c>
      <c r="H5" s="69" t="s">
        <v>443</v>
      </c>
      <c r="I5" s="62" t="s">
        <v>444</v>
      </c>
      <c r="J5" s="63" t="s">
        <v>18</v>
      </c>
    </row>
    <row r="6" spans="1:16" ht="15" customHeight="1" thickBot="1" x14ac:dyDescent="0.3">
      <c r="A6" s="183" t="s">
        <v>490</v>
      </c>
      <c r="B6" s="183" t="s">
        <v>490</v>
      </c>
      <c r="C6" s="183" t="s">
        <v>490</v>
      </c>
      <c r="D6" s="183" t="s">
        <v>490</v>
      </c>
      <c r="E6" s="183" t="s">
        <v>490</v>
      </c>
      <c r="F6" s="183" t="s">
        <v>490</v>
      </c>
      <c r="G6" s="183" t="s">
        <v>490</v>
      </c>
      <c r="H6" s="183" t="s">
        <v>490</v>
      </c>
      <c r="I6" s="183" t="s">
        <v>490</v>
      </c>
      <c r="J6" s="183" t="s">
        <v>490</v>
      </c>
    </row>
    <row r="7" spans="1:16" s="20" customFormat="1" ht="14.25" x14ac:dyDescent="0.2">
      <c r="A7" s="136">
        <v>1</v>
      </c>
      <c r="B7" s="72" t="s">
        <v>503</v>
      </c>
      <c r="C7" s="72" t="s">
        <v>118</v>
      </c>
      <c r="D7" s="72" t="s">
        <v>492</v>
      </c>
      <c r="E7" s="72" t="s">
        <v>492</v>
      </c>
      <c r="F7" s="73" t="s">
        <v>114</v>
      </c>
      <c r="G7" s="74" t="s">
        <v>115</v>
      </c>
      <c r="H7" s="75">
        <v>199</v>
      </c>
      <c r="I7" s="75" t="s">
        <v>116</v>
      </c>
      <c r="J7" s="78">
        <v>9105.9653132999993</v>
      </c>
    </row>
    <row r="8" spans="1:16" s="20" customFormat="1" ht="14.25" x14ac:dyDescent="0.2">
      <c r="A8" s="137">
        <v>2</v>
      </c>
      <c r="B8" s="48" t="s">
        <v>503</v>
      </c>
      <c r="C8" s="48" t="s">
        <v>118</v>
      </c>
      <c r="D8" s="48" t="s">
        <v>492</v>
      </c>
      <c r="E8" s="48" t="s">
        <v>492</v>
      </c>
      <c r="F8" s="49" t="s">
        <v>119</v>
      </c>
      <c r="G8" s="50" t="s">
        <v>120</v>
      </c>
      <c r="H8" s="51">
        <v>459</v>
      </c>
      <c r="I8" s="51" t="s">
        <v>116</v>
      </c>
      <c r="J8" s="54">
        <v>25944.926831000001</v>
      </c>
    </row>
    <row r="9" spans="1:16" s="20" customFormat="1" ht="14.25" x14ac:dyDescent="0.2">
      <c r="A9" s="137">
        <v>3</v>
      </c>
      <c r="B9" s="48" t="s">
        <v>503</v>
      </c>
      <c r="C9" s="48" t="s">
        <v>118</v>
      </c>
      <c r="D9" s="48" t="s">
        <v>492</v>
      </c>
      <c r="E9" s="48" t="s">
        <v>492</v>
      </c>
      <c r="F9" s="49" t="s">
        <v>119</v>
      </c>
      <c r="G9" s="50" t="s">
        <v>121</v>
      </c>
      <c r="H9" s="51">
        <v>382</v>
      </c>
      <c r="I9" s="51" t="s">
        <v>116</v>
      </c>
      <c r="J9" s="54">
        <v>21865.991255000001</v>
      </c>
    </row>
    <row r="10" spans="1:16" s="20" customFormat="1" ht="14.25" x14ac:dyDescent="0.2">
      <c r="A10" s="137">
        <v>4</v>
      </c>
      <c r="B10" s="48" t="s">
        <v>504</v>
      </c>
      <c r="C10" s="48" t="s">
        <v>118</v>
      </c>
      <c r="D10" s="48" t="s">
        <v>493</v>
      </c>
      <c r="E10" s="48" t="s">
        <v>493</v>
      </c>
      <c r="F10" s="49" t="s">
        <v>114</v>
      </c>
      <c r="G10" s="50" t="s">
        <v>115</v>
      </c>
      <c r="H10" s="51">
        <v>177</v>
      </c>
      <c r="I10" s="51" t="s">
        <v>116</v>
      </c>
      <c r="J10" s="54">
        <v>15790.612655000001</v>
      </c>
    </row>
    <row r="11" spans="1:16" s="20" customFormat="1" ht="14.25" x14ac:dyDescent="0.2">
      <c r="A11" s="137">
        <v>5</v>
      </c>
      <c r="B11" s="48" t="s">
        <v>504</v>
      </c>
      <c r="C11" s="48" t="s">
        <v>118</v>
      </c>
      <c r="D11" s="48" t="s">
        <v>493</v>
      </c>
      <c r="E11" s="48" t="s">
        <v>493</v>
      </c>
      <c r="F11" s="49" t="s">
        <v>119</v>
      </c>
      <c r="G11" s="50" t="s">
        <v>120</v>
      </c>
      <c r="H11" s="51">
        <v>70</v>
      </c>
      <c r="I11" s="51" t="s">
        <v>116</v>
      </c>
      <c r="J11" s="54">
        <v>43103.179007999999</v>
      </c>
    </row>
    <row r="12" spans="1:16" s="20" customFormat="1" ht="14.25" x14ac:dyDescent="0.2">
      <c r="A12" s="137">
        <v>6</v>
      </c>
      <c r="B12" s="48" t="s">
        <v>504</v>
      </c>
      <c r="C12" s="48" t="s">
        <v>118</v>
      </c>
      <c r="D12" s="48" t="s">
        <v>493</v>
      </c>
      <c r="E12" s="48" t="s">
        <v>493</v>
      </c>
      <c r="F12" s="49" t="s">
        <v>119</v>
      </c>
      <c r="G12" s="50" t="s">
        <v>121</v>
      </c>
      <c r="H12" s="51">
        <v>228</v>
      </c>
      <c r="I12" s="51" t="s">
        <v>116</v>
      </c>
      <c r="J12" s="54">
        <v>19284.433884999999</v>
      </c>
    </row>
    <row r="13" spans="1:16" s="20" customFormat="1" ht="15.75" customHeight="1" x14ac:dyDescent="0.2">
      <c r="A13" s="138">
        <v>7</v>
      </c>
      <c r="B13" s="48" t="s">
        <v>505</v>
      </c>
      <c r="C13" s="83" t="s">
        <v>122</v>
      </c>
      <c r="D13" s="83" t="s">
        <v>495</v>
      </c>
      <c r="E13" s="83" t="s">
        <v>494</v>
      </c>
      <c r="F13" s="84" t="s">
        <v>114</v>
      </c>
      <c r="G13" s="57" t="s">
        <v>115</v>
      </c>
      <c r="H13" s="85">
        <v>43</v>
      </c>
      <c r="I13" s="85" t="s">
        <v>116</v>
      </c>
      <c r="J13" s="90">
        <v>12395.884431</v>
      </c>
    </row>
    <row r="14" spans="1:16" s="22" customFormat="1" ht="14.25" x14ac:dyDescent="0.2">
      <c r="A14" s="138">
        <v>8</v>
      </c>
      <c r="B14" s="48" t="s">
        <v>505</v>
      </c>
      <c r="C14" s="83" t="s">
        <v>122</v>
      </c>
      <c r="D14" s="83" t="s">
        <v>495</v>
      </c>
      <c r="E14" s="83" t="s">
        <v>498</v>
      </c>
      <c r="F14" s="84" t="s">
        <v>114</v>
      </c>
      <c r="G14" s="57" t="s">
        <v>115</v>
      </c>
      <c r="H14" s="85">
        <v>126</v>
      </c>
      <c r="I14" s="85" t="s">
        <v>116</v>
      </c>
      <c r="J14" s="90">
        <v>12461.580076</v>
      </c>
    </row>
    <row r="15" spans="1:16" s="20" customFormat="1" ht="14.25" x14ac:dyDescent="0.2">
      <c r="A15" s="137">
        <v>9</v>
      </c>
      <c r="B15" s="48" t="s">
        <v>505</v>
      </c>
      <c r="C15" s="83" t="s">
        <v>122</v>
      </c>
      <c r="D15" s="83" t="s">
        <v>495</v>
      </c>
      <c r="E15" s="83" t="s">
        <v>498</v>
      </c>
      <c r="F15" s="84" t="s">
        <v>119</v>
      </c>
      <c r="G15" s="58" t="s">
        <v>120</v>
      </c>
      <c r="H15" s="85">
        <v>458</v>
      </c>
      <c r="I15" s="85" t="s">
        <v>116</v>
      </c>
      <c r="J15" s="91">
        <v>30771.645058999999</v>
      </c>
    </row>
    <row r="16" spans="1:16" s="20" customFormat="1" ht="14.25" x14ac:dyDescent="0.2">
      <c r="A16" s="137">
        <v>10</v>
      </c>
      <c r="B16" s="48" t="s">
        <v>506</v>
      </c>
      <c r="C16" s="83" t="s">
        <v>122</v>
      </c>
      <c r="D16" s="83" t="s">
        <v>496</v>
      </c>
      <c r="E16" s="83" t="s">
        <v>499</v>
      </c>
      <c r="F16" s="84" t="s">
        <v>119</v>
      </c>
      <c r="G16" s="58" t="s">
        <v>120</v>
      </c>
      <c r="H16" s="92">
        <v>180</v>
      </c>
      <c r="I16" s="85" t="s">
        <v>116</v>
      </c>
      <c r="J16" s="91">
        <v>30417.204610000001</v>
      </c>
    </row>
    <row r="17" spans="1:11" s="20" customFormat="1" ht="14.25" x14ac:dyDescent="0.2">
      <c r="A17" s="137">
        <v>11</v>
      </c>
      <c r="B17" s="48" t="s">
        <v>506</v>
      </c>
      <c r="C17" s="83" t="s">
        <v>122</v>
      </c>
      <c r="D17" s="83" t="s">
        <v>496</v>
      </c>
      <c r="E17" s="83" t="s">
        <v>500</v>
      </c>
      <c r="F17" s="84" t="s">
        <v>119</v>
      </c>
      <c r="G17" s="57" t="s">
        <v>120</v>
      </c>
      <c r="H17" s="92">
        <v>346</v>
      </c>
      <c r="I17" s="85" t="s">
        <v>116</v>
      </c>
      <c r="J17" s="91">
        <v>33987.280382999998</v>
      </c>
    </row>
    <row r="18" spans="1:11" s="20" customFormat="1" ht="14.25" x14ac:dyDescent="0.2">
      <c r="A18" s="137">
        <v>12</v>
      </c>
      <c r="B18" s="48" t="s">
        <v>506</v>
      </c>
      <c r="C18" s="83" t="s">
        <v>122</v>
      </c>
      <c r="D18" s="83" t="s">
        <v>496</v>
      </c>
      <c r="E18" s="83" t="s">
        <v>501</v>
      </c>
      <c r="F18" s="84" t="s">
        <v>119</v>
      </c>
      <c r="G18" s="57" t="s">
        <v>121</v>
      </c>
      <c r="H18" s="92">
        <v>233</v>
      </c>
      <c r="I18" s="85" t="s">
        <v>116</v>
      </c>
      <c r="J18" s="91">
        <v>25906.248622999999</v>
      </c>
    </row>
    <row r="19" spans="1:11" s="20" customFormat="1" x14ac:dyDescent="0.25">
      <c r="A19" s="137">
        <v>13</v>
      </c>
      <c r="B19" s="48" t="s">
        <v>507</v>
      </c>
      <c r="C19" s="83" t="s">
        <v>118</v>
      </c>
      <c r="D19" s="83" t="s">
        <v>502</v>
      </c>
      <c r="E19" s="83" t="s">
        <v>502</v>
      </c>
      <c r="F19" s="84" t="s">
        <v>119</v>
      </c>
      <c r="G19" s="57" t="s">
        <v>121</v>
      </c>
      <c r="H19" s="92">
        <v>32</v>
      </c>
      <c r="I19" s="85" t="s">
        <v>125</v>
      </c>
      <c r="J19" s="91" t="s">
        <v>117</v>
      </c>
      <c r="K19" s="1"/>
    </row>
    <row r="20" spans="1:11" s="20" customFormat="1" ht="15.75" thickBot="1" x14ac:dyDescent="0.3">
      <c r="A20" s="139">
        <v>14</v>
      </c>
      <c r="B20" s="141" t="s">
        <v>508</v>
      </c>
      <c r="C20" s="93" t="s">
        <v>122</v>
      </c>
      <c r="D20" s="93" t="s">
        <v>497</v>
      </c>
      <c r="E20" s="93" t="s">
        <v>492</v>
      </c>
      <c r="F20" s="94" t="s">
        <v>119</v>
      </c>
      <c r="G20" s="79" t="s">
        <v>120</v>
      </c>
      <c r="H20" s="95">
        <v>0</v>
      </c>
      <c r="I20" s="96" t="s">
        <v>116</v>
      </c>
      <c r="J20" s="100">
        <v>25944.926831000001</v>
      </c>
      <c r="K20" s="1"/>
    </row>
    <row r="21" spans="1:11" s="20" customFormat="1" x14ac:dyDescent="0.25">
      <c r="A21" s="236" t="s">
        <v>451</v>
      </c>
      <c r="B21" s="236"/>
      <c r="C21" s="236"/>
      <c r="D21" s="236"/>
      <c r="E21" s="236"/>
      <c r="F21" s="236"/>
      <c r="G21" s="236"/>
      <c r="H21" s="236"/>
      <c r="I21" s="236"/>
      <c r="J21" s="236"/>
      <c r="K21" s="1"/>
    </row>
    <row r="22" spans="1:11" s="20" customFormat="1" hidden="1" x14ac:dyDescent="0.25">
      <c r="A22" s="146"/>
      <c r="B22" s="21"/>
      <c r="C22" s="21"/>
      <c r="D22" s="21"/>
      <c r="E22" s="21"/>
      <c r="F22" s="26"/>
      <c r="G22" s="26"/>
      <c r="H22" s="22"/>
      <c r="I22" s="22"/>
      <c r="J22" s="40"/>
      <c r="K22" s="1"/>
    </row>
    <row r="23" spans="1:11" s="20" customFormat="1" hidden="1" x14ac:dyDescent="0.25">
      <c r="A23" s="146"/>
      <c r="B23" s="21"/>
      <c r="C23" s="21"/>
      <c r="D23" s="21"/>
      <c r="E23" s="21"/>
      <c r="F23" s="26"/>
      <c r="G23" s="26"/>
      <c r="H23" s="22"/>
      <c r="I23" s="22"/>
      <c r="J23" s="40"/>
      <c r="K23" s="1"/>
    </row>
    <row r="24" spans="1:11" s="20" customFormat="1" hidden="1" x14ac:dyDescent="0.25">
      <c r="A24" s="146"/>
      <c r="B24" s="21"/>
      <c r="C24" s="21"/>
      <c r="D24" s="21"/>
      <c r="E24" s="21"/>
      <c r="F24" s="26"/>
      <c r="G24" s="26"/>
      <c r="H24" s="22"/>
      <c r="I24" s="22"/>
      <c r="J24" s="40"/>
      <c r="K24" s="1"/>
    </row>
    <row r="25" spans="1:11" s="20" customFormat="1" hidden="1" x14ac:dyDescent="0.25">
      <c r="A25" s="146"/>
      <c r="B25" s="21"/>
      <c r="C25" s="21"/>
      <c r="D25" s="21"/>
      <c r="E25" s="21"/>
      <c r="F25" s="26"/>
      <c r="G25" s="26"/>
      <c r="H25" s="22"/>
      <c r="I25" s="22"/>
      <c r="J25" s="40"/>
      <c r="K25" s="1"/>
    </row>
    <row r="26" spans="1:11" s="20" customFormat="1" hidden="1" x14ac:dyDescent="0.25">
      <c r="A26" s="146"/>
      <c r="B26" s="21"/>
      <c r="C26" s="21"/>
      <c r="D26" s="21"/>
      <c r="E26" s="21"/>
      <c r="F26" s="26"/>
      <c r="G26" s="26"/>
      <c r="H26" s="22"/>
      <c r="I26" s="22"/>
      <c r="J26" s="40"/>
      <c r="K26" s="1"/>
    </row>
    <row r="27" spans="1:11" hidden="1" x14ac:dyDescent="0.25"/>
    <row r="28" spans="1:11" hidden="1" x14ac:dyDescent="0.25"/>
  </sheetData>
  <autoFilter ref="A6:J6"/>
  <hyperlinks>
    <hyperlink ref="A2" location="Overview!A1" display="Overview"/>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37"/>
  <sheetViews>
    <sheetView zoomScale="85" zoomScaleNormal="85" workbookViewId="0">
      <pane xSplit="7" ySplit="11" topLeftCell="O15" activePane="bottomRight" state="frozen"/>
      <selection activeCell="B13" sqref="B13:H13"/>
      <selection pane="topRight" activeCell="B13" sqref="B13:H13"/>
      <selection pane="bottomLeft" activeCell="B13" sqref="B13:H13"/>
      <selection pane="bottomRight" activeCell="A26" sqref="A26:Y26"/>
    </sheetView>
  </sheetViews>
  <sheetFormatPr defaultColWidth="0" defaultRowHeight="15" zeroHeight="1" x14ac:dyDescent="0.25"/>
  <cols>
    <col min="1" max="1" width="13.5703125" style="144" customWidth="1"/>
    <col min="2" max="2" width="14.85546875" style="19" customWidth="1"/>
    <col min="3" max="4" width="13.5703125" style="19" customWidth="1"/>
    <col min="5" max="5" width="14.140625" style="19" customWidth="1"/>
    <col min="6" max="6" width="15.140625" style="27" customWidth="1"/>
    <col min="7" max="7" width="60.140625" style="30" customWidth="1"/>
    <col min="8" max="8" width="15.140625" style="18" customWidth="1"/>
    <col min="9" max="9" width="16.85546875" style="18" customWidth="1"/>
    <col min="10" max="10" width="17.85546875" style="18" customWidth="1"/>
    <col min="11" max="11" width="26.7109375" style="18" customWidth="1"/>
    <col min="12" max="12" width="17.85546875" style="18" customWidth="1"/>
    <col min="13" max="14" width="14.140625" style="18" customWidth="1"/>
    <col min="15" max="15" width="16" style="18" customWidth="1"/>
    <col min="16" max="18" width="17.5703125" style="18" customWidth="1"/>
    <col min="19" max="20" width="17.28515625" style="18" customWidth="1"/>
    <col min="21" max="21" width="15" style="18" customWidth="1"/>
    <col min="22" max="22" width="16.7109375" style="18" customWidth="1"/>
    <col min="23" max="23" width="15.5703125" style="18" customWidth="1"/>
    <col min="24" max="24" width="24.85546875" style="24" customWidth="1"/>
    <col min="25" max="25" width="15.5703125" style="18" customWidth="1"/>
    <col min="26" max="27" width="14.7109375" style="101" hidden="1" customWidth="1"/>
    <col min="28" max="16384" width="9.140625" style="101" hidden="1"/>
  </cols>
  <sheetData>
    <row r="1" spans="1:27" s="217" customFormat="1" ht="39.950000000000003" customHeight="1" x14ac:dyDescent="0.25">
      <c r="A1" s="217" t="s">
        <v>14</v>
      </c>
    </row>
    <row r="2" spans="1:27" s="195" customFormat="1" ht="20.100000000000001" customHeight="1" x14ac:dyDescent="0.25">
      <c r="A2" s="195" t="s">
        <v>7</v>
      </c>
    </row>
    <row r="3" spans="1:27" s="196" customFormat="1" ht="24.95" customHeight="1" x14ac:dyDescent="0.2">
      <c r="A3" s="196" t="s">
        <v>105</v>
      </c>
    </row>
    <row r="4" spans="1:27" s="197" customFormat="1" ht="13.5" customHeight="1" x14ac:dyDescent="0.25">
      <c r="A4" s="197" t="s">
        <v>488</v>
      </c>
    </row>
    <row r="5" spans="1:27" s="197" customFormat="1" ht="13.5" customHeight="1" x14ac:dyDescent="0.25">
      <c r="A5" s="197" t="s">
        <v>491</v>
      </c>
    </row>
    <row r="6" spans="1:27" s="197" customFormat="1" ht="13.5" customHeight="1" x14ac:dyDescent="0.25">
      <c r="A6" s="197" t="s">
        <v>90</v>
      </c>
    </row>
    <row r="7" spans="1:27" s="199" customFormat="1" ht="13.5" customHeight="1" thickBot="1" x14ac:dyDescent="0.3">
      <c r="A7" s="199" t="s">
        <v>89</v>
      </c>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row>
    <row r="8" spans="1:27" s="102" customFormat="1" ht="63.75" x14ac:dyDescent="0.25">
      <c r="A8" s="145"/>
      <c r="B8" s="47"/>
      <c r="C8" s="47"/>
      <c r="D8" s="47"/>
      <c r="E8" s="47"/>
      <c r="F8" s="47"/>
      <c r="G8" s="189"/>
      <c r="H8" s="206" t="s">
        <v>443</v>
      </c>
      <c r="I8" s="206" t="s">
        <v>444</v>
      </c>
      <c r="J8" s="206" t="s">
        <v>53</v>
      </c>
      <c r="K8" s="188" t="s">
        <v>63</v>
      </c>
      <c r="L8" s="188" t="s">
        <v>64</v>
      </c>
      <c r="M8" s="188" t="s">
        <v>65</v>
      </c>
      <c r="N8" s="188" t="s">
        <v>66</v>
      </c>
      <c r="O8" s="188" t="s">
        <v>67</v>
      </c>
      <c r="P8" s="188" t="s">
        <v>68</v>
      </c>
      <c r="Q8" s="188" t="s">
        <v>69</v>
      </c>
      <c r="R8" s="188" t="s">
        <v>70</v>
      </c>
      <c r="S8" s="188" t="s">
        <v>71</v>
      </c>
      <c r="T8" s="188" t="s">
        <v>98</v>
      </c>
      <c r="U8" s="188" t="s">
        <v>72</v>
      </c>
      <c r="V8" s="193" t="s">
        <v>73</v>
      </c>
      <c r="W8" s="194" t="s">
        <v>74</v>
      </c>
      <c r="X8" s="193" t="s">
        <v>75</v>
      </c>
      <c r="Y8" s="191" t="s">
        <v>18</v>
      </c>
    </row>
    <row r="9" spans="1:27" ht="51" x14ac:dyDescent="0.25">
      <c r="A9" s="201" t="s">
        <v>28</v>
      </c>
      <c r="B9" s="203" t="s">
        <v>113</v>
      </c>
      <c r="C9" s="203" t="s">
        <v>9</v>
      </c>
      <c r="D9" s="203" t="s">
        <v>10</v>
      </c>
      <c r="E9" s="203" t="s">
        <v>50</v>
      </c>
      <c r="F9" s="203" t="s">
        <v>40</v>
      </c>
      <c r="G9" s="203" t="s">
        <v>3</v>
      </c>
      <c r="H9" s="209"/>
      <c r="I9" s="209"/>
      <c r="J9" s="209"/>
      <c r="K9" s="208" t="s">
        <v>46</v>
      </c>
      <c r="L9" s="208" t="s">
        <v>473</v>
      </c>
      <c r="M9" s="208" t="s">
        <v>0</v>
      </c>
      <c r="N9" s="212" t="s">
        <v>15</v>
      </c>
      <c r="O9" s="208" t="s">
        <v>1</v>
      </c>
      <c r="P9" s="208" t="s">
        <v>45</v>
      </c>
      <c r="Q9" s="208" t="s">
        <v>62</v>
      </c>
      <c r="R9" s="213" t="s">
        <v>2</v>
      </c>
      <c r="S9" s="214"/>
      <c r="T9" s="212" t="s">
        <v>100</v>
      </c>
      <c r="U9" s="212" t="s">
        <v>101</v>
      </c>
      <c r="V9" s="208" t="s">
        <v>48</v>
      </c>
      <c r="W9" s="208" t="s">
        <v>47</v>
      </c>
      <c r="X9" s="210" t="s">
        <v>448</v>
      </c>
      <c r="Y9" s="192"/>
    </row>
    <row r="10" spans="1:27" ht="29.25" customHeight="1" x14ac:dyDescent="0.25">
      <c r="A10" s="202"/>
      <c r="B10" s="205"/>
      <c r="C10" s="205"/>
      <c r="D10" s="204"/>
      <c r="E10" s="204"/>
      <c r="F10" s="204"/>
      <c r="G10" s="204"/>
      <c r="H10" s="207"/>
      <c r="I10" s="207"/>
      <c r="J10" s="207"/>
      <c r="K10" s="207"/>
      <c r="L10" s="207"/>
      <c r="M10" s="207"/>
      <c r="N10" s="215"/>
      <c r="O10" s="207"/>
      <c r="P10" s="207"/>
      <c r="Q10" s="207"/>
      <c r="R10" s="190" t="s">
        <v>16</v>
      </c>
      <c r="S10" s="190" t="s">
        <v>17</v>
      </c>
      <c r="T10" s="215"/>
      <c r="U10" s="215"/>
      <c r="V10" s="207"/>
      <c r="W10" s="207"/>
      <c r="X10" s="211"/>
      <c r="Y10" s="216"/>
    </row>
    <row r="11" spans="1:27" ht="15.75" thickBot="1" x14ac:dyDescent="0.3">
      <c r="A11" s="183" t="s">
        <v>490</v>
      </c>
      <c r="B11" s="183" t="s">
        <v>490</v>
      </c>
      <c r="C11" s="183" t="s">
        <v>490</v>
      </c>
      <c r="D11" s="183" t="s">
        <v>490</v>
      </c>
      <c r="E11" s="183" t="s">
        <v>490</v>
      </c>
      <c r="F11" s="183" t="s">
        <v>490</v>
      </c>
      <c r="G11" s="183" t="s">
        <v>490</v>
      </c>
      <c r="H11" s="183" t="s">
        <v>490</v>
      </c>
      <c r="I11" s="183" t="s">
        <v>490</v>
      </c>
      <c r="J11" s="183" t="s">
        <v>490</v>
      </c>
      <c r="K11" s="183" t="s">
        <v>490</v>
      </c>
      <c r="L11" s="183" t="s">
        <v>490</v>
      </c>
      <c r="M11" s="183" t="s">
        <v>490</v>
      </c>
      <c r="N11" s="183" t="s">
        <v>490</v>
      </c>
      <c r="O11" s="183" t="s">
        <v>490</v>
      </c>
      <c r="P11" s="183" t="s">
        <v>490</v>
      </c>
      <c r="Q11" s="183" t="s">
        <v>490</v>
      </c>
      <c r="R11" s="183" t="s">
        <v>490</v>
      </c>
      <c r="S11" s="183" t="s">
        <v>490</v>
      </c>
      <c r="T11" s="183" t="s">
        <v>490</v>
      </c>
      <c r="U11" s="183" t="s">
        <v>490</v>
      </c>
      <c r="V11" s="183" t="s">
        <v>490</v>
      </c>
      <c r="W11" s="183" t="s">
        <v>490</v>
      </c>
      <c r="X11" s="183" t="s">
        <v>490</v>
      </c>
      <c r="Y11" s="183" t="s">
        <v>490</v>
      </c>
    </row>
    <row r="12" spans="1:27" s="103" customFormat="1" ht="14.25" x14ac:dyDescent="0.2">
      <c r="A12" s="136">
        <v>1</v>
      </c>
      <c r="B12" s="72" t="s">
        <v>503</v>
      </c>
      <c r="C12" s="72" t="s">
        <v>118</v>
      </c>
      <c r="D12" s="72" t="s">
        <v>492</v>
      </c>
      <c r="E12" s="72" t="s">
        <v>492</v>
      </c>
      <c r="F12" s="73" t="s">
        <v>114</v>
      </c>
      <c r="G12" s="74" t="s">
        <v>115</v>
      </c>
      <c r="H12" s="75">
        <v>199</v>
      </c>
      <c r="I12" s="75" t="s">
        <v>116</v>
      </c>
      <c r="J12" s="76">
        <v>10939.252103999999</v>
      </c>
      <c r="K12" s="76">
        <v>11296.276258</v>
      </c>
      <c r="L12" s="77">
        <v>0.96776858430000001</v>
      </c>
      <c r="M12" s="76">
        <v>10932.181282</v>
      </c>
      <c r="N12" s="77">
        <v>0.95560586589999996</v>
      </c>
      <c r="O12" s="77">
        <v>1.0423471656000001</v>
      </c>
      <c r="P12" s="76">
        <v>10889.251324999999</v>
      </c>
      <c r="Q12" s="80" t="s">
        <v>117</v>
      </c>
      <c r="R12" s="80" t="s">
        <v>117</v>
      </c>
      <c r="S12" s="80" t="s">
        <v>117</v>
      </c>
      <c r="T12" s="77" t="s">
        <v>117</v>
      </c>
      <c r="U12" s="77" t="s">
        <v>117</v>
      </c>
      <c r="V12" s="76" t="s">
        <v>117</v>
      </c>
      <c r="W12" s="76">
        <v>10562.573785</v>
      </c>
      <c r="X12" s="77">
        <v>0.86209720270000001</v>
      </c>
      <c r="Y12" s="78">
        <v>9105.9653132999993</v>
      </c>
    </row>
    <row r="13" spans="1:27" s="103" customFormat="1" ht="14.25" x14ac:dyDescent="0.2">
      <c r="A13" s="137">
        <v>2</v>
      </c>
      <c r="B13" s="48" t="s">
        <v>503</v>
      </c>
      <c r="C13" s="48" t="s">
        <v>118</v>
      </c>
      <c r="D13" s="48" t="s">
        <v>492</v>
      </c>
      <c r="E13" s="48" t="s">
        <v>492</v>
      </c>
      <c r="F13" s="49" t="s">
        <v>119</v>
      </c>
      <c r="G13" s="50" t="s">
        <v>120</v>
      </c>
      <c r="H13" s="51">
        <v>459</v>
      </c>
      <c r="I13" s="51" t="s">
        <v>116</v>
      </c>
      <c r="J13" s="52">
        <v>30738.220803</v>
      </c>
      <c r="K13" s="52">
        <v>33049.763556999998</v>
      </c>
      <c r="L13" s="53">
        <v>1.0245850276999999</v>
      </c>
      <c r="M13" s="52">
        <v>33862.292910999997</v>
      </c>
      <c r="N13" s="53">
        <v>0.93400616609999998</v>
      </c>
      <c r="O13" s="53">
        <v>0.9718126802</v>
      </c>
      <c r="P13" s="52">
        <v>30736.093371999999</v>
      </c>
      <c r="Q13" s="81" t="s">
        <v>117</v>
      </c>
      <c r="R13" s="81" t="s">
        <v>117</v>
      </c>
      <c r="S13" s="81" t="s">
        <v>117</v>
      </c>
      <c r="T13" s="53" t="s">
        <v>117</v>
      </c>
      <c r="U13" s="53" t="s">
        <v>117</v>
      </c>
      <c r="V13" s="52" t="s">
        <v>117</v>
      </c>
      <c r="W13" s="52">
        <v>29814.010570999999</v>
      </c>
      <c r="X13" s="53">
        <v>0.87022598890000002</v>
      </c>
      <c r="Y13" s="54">
        <v>25944.926831000001</v>
      </c>
    </row>
    <row r="14" spans="1:27" s="103" customFormat="1" ht="14.25" x14ac:dyDescent="0.2">
      <c r="A14" s="137">
        <v>3</v>
      </c>
      <c r="B14" s="48" t="s">
        <v>503</v>
      </c>
      <c r="C14" s="48" t="s">
        <v>118</v>
      </c>
      <c r="D14" s="48" t="s">
        <v>492</v>
      </c>
      <c r="E14" s="48" t="s">
        <v>492</v>
      </c>
      <c r="F14" s="49" t="s">
        <v>119</v>
      </c>
      <c r="G14" s="50" t="s">
        <v>121</v>
      </c>
      <c r="H14" s="51">
        <v>382</v>
      </c>
      <c r="I14" s="51" t="s">
        <v>116</v>
      </c>
      <c r="J14" s="52">
        <v>24368.014689</v>
      </c>
      <c r="K14" s="52">
        <v>24036.478798</v>
      </c>
      <c r="L14" s="53">
        <v>1.0794375087000001</v>
      </c>
      <c r="M14" s="52">
        <v>25945.876791999999</v>
      </c>
      <c r="N14" s="53">
        <v>1.0114951718</v>
      </c>
      <c r="O14" s="53">
        <v>0.90817009879999999</v>
      </c>
      <c r="P14" s="52">
        <v>23834.133320000001</v>
      </c>
      <c r="Q14" s="81" t="s">
        <v>117</v>
      </c>
      <c r="R14" s="81" t="s">
        <v>117</v>
      </c>
      <c r="S14" s="81" t="s">
        <v>117</v>
      </c>
      <c r="T14" s="53" t="s">
        <v>117</v>
      </c>
      <c r="U14" s="53" t="s">
        <v>117</v>
      </c>
      <c r="V14" s="52" t="s">
        <v>117</v>
      </c>
      <c r="W14" s="52">
        <v>23119.10932</v>
      </c>
      <c r="X14" s="53">
        <v>0.94579730350000002</v>
      </c>
      <c r="Y14" s="54">
        <v>21865.991255000001</v>
      </c>
    </row>
    <row r="15" spans="1:27" s="103" customFormat="1" ht="14.25" x14ac:dyDescent="0.2">
      <c r="A15" s="137">
        <v>4</v>
      </c>
      <c r="B15" s="48" t="s">
        <v>504</v>
      </c>
      <c r="C15" s="48" t="s">
        <v>118</v>
      </c>
      <c r="D15" s="48" t="s">
        <v>493</v>
      </c>
      <c r="E15" s="48" t="s">
        <v>493</v>
      </c>
      <c r="F15" s="49" t="s">
        <v>114</v>
      </c>
      <c r="G15" s="50" t="s">
        <v>115</v>
      </c>
      <c r="H15" s="51">
        <v>177</v>
      </c>
      <c r="I15" s="51" t="s">
        <v>116</v>
      </c>
      <c r="J15" s="52">
        <v>11796.255104</v>
      </c>
      <c r="K15" s="52">
        <v>11296.276258</v>
      </c>
      <c r="L15" s="53">
        <v>1.0876397061</v>
      </c>
      <c r="M15" s="52">
        <v>12286.278589</v>
      </c>
      <c r="N15" s="53">
        <v>0.94433132230000005</v>
      </c>
      <c r="O15" s="53">
        <v>1.0348402417</v>
      </c>
      <c r="P15" s="52">
        <v>12006.545259</v>
      </c>
      <c r="Q15" s="81" t="s">
        <v>117</v>
      </c>
      <c r="R15" s="81" t="s">
        <v>117</v>
      </c>
      <c r="S15" s="81" t="s">
        <v>117</v>
      </c>
      <c r="T15" s="53" t="s">
        <v>117</v>
      </c>
      <c r="U15" s="53" t="s">
        <v>117</v>
      </c>
      <c r="V15" s="52" t="s">
        <v>117</v>
      </c>
      <c r="W15" s="52">
        <v>11646.348902</v>
      </c>
      <c r="X15" s="53">
        <v>1.3558423149000001</v>
      </c>
      <c r="Y15" s="54">
        <v>15790.612655000001</v>
      </c>
    </row>
    <row r="16" spans="1:27" s="103" customFormat="1" ht="14.25" x14ac:dyDescent="0.2">
      <c r="A16" s="137">
        <v>5</v>
      </c>
      <c r="B16" s="48" t="s">
        <v>504</v>
      </c>
      <c r="C16" s="48" t="s">
        <v>118</v>
      </c>
      <c r="D16" s="48" t="s">
        <v>493</v>
      </c>
      <c r="E16" s="48" t="s">
        <v>493</v>
      </c>
      <c r="F16" s="49" t="s">
        <v>119</v>
      </c>
      <c r="G16" s="50" t="s">
        <v>120</v>
      </c>
      <c r="H16" s="51">
        <v>70</v>
      </c>
      <c r="I16" s="51" t="s">
        <v>116</v>
      </c>
      <c r="J16" s="52">
        <v>30933.789483</v>
      </c>
      <c r="K16" s="52">
        <v>33049.763556999998</v>
      </c>
      <c r="L16" s="53">
        <v>0.89030831749999995</v>
      </c>
      <c r="M16" s="52">
        <v>29424.479385999999</v>
      </c>
      <c r="N16" s="53">
        <v>1.0721826970999999</v>
      </c>
      <c r="O16" s="53">
        <v>1.0787199148</v>
      </c>
      <c r="P16" s="52">
        <v>34031.906422</v>
      </c>
      <c r="Q16" s="81" t="s">
        <v>117</v>
      </c>
      <c r="R16" s="81" t="s">
        <v>117</v>
      </c>
      <c r="S16" s="81" t="s">
        <v>117</v>
      </c>
      <c r="T16" s="53" t="s">
        <v>117</v>
      </c>
      <c r="U16" s="53" t="s">
        <v>117</v>
      </c>
      <c r="V16" s="52" t="s">
        <v>117</v>
      </c>
      <c r="W16" s="52">
        <v>33010.949228999998</v>
      </c>
      <c r="X16" s="53">
        <v>1.3057237073000001</v>
      </c>
      <c r="Y16" s="54">
        <v>43103.179007999999</v>
      </c>
    </row>
    <row r="17" spans="1:26" s="103" customFormat="1" ht="14.25" x14ac:dyDescent="0.2">
      <c r="A17" s="137">
        <v>6</v>
      </c>
      <c r="B17" s="48" t="s">
        <v>504</v>
      </c>
      <c r="C17" s="48" t="s">
        <v>118</v>
      </c>
      <c r="D17" s="48" t="s">
        <v>493</v>
      </c>
      <c r="E17" s="48" t="s">
        <v>493</v>
      </c>
      <c r="F17" s="49" t="s">
        <v>119</v>
      </c>
      <c r="G17" s="50" t="s">
        <v>121</v>
      </c>
      <c r="H17" s="51">
        <v>228</v>
      </c>
      <c r="I17" s="51" t="s">
        <v>116</v>
      </c>
      <c r="J17" s="52">
        <v>17974.526879000001</v>
      </c>
      <c r="K17" s="52">
        <v>24036.478798</v>
      </c>
      <c r="L17" s="53">
        <v>0.83165611760000002</v>
      </c>
      <c r="M17" s="52">
        <v>19990.084638</v>
      </c>
      <c r="N17" s="53">
        <v>0.97527466460000001</v>
      </c>
      <c r="O17" s="53">
        <v>0.90690903860000005</v>
      </c>
      <c r="P17" s="52">
        <v>17680.938174999999</v>
      </c>
      <c r="Q17" s="81" t="s">
        <v>117</v>
      </c>
      <c r="R17" s="82" t="s">
        <v>117</v>
      </c>
      <c r="S17" s="82" t="s">
        <v>117</v>
      </c>
      <c r="T17" s="55" t="s">
        <v>117</v>
      </c>
      <c r="U17" s="55" t="s">
        <v>117</v>
      </c>
      <c r="V17" s="56" t="s">
        <v>117</v>
      </c>
      <c r="W17" s="52">
        <v>17150.510030000001</v>
      </c>
      <c r="X17" s="53">
        <v>1.1244233467</v>
      </c>
      <c r="Y17" s="54">
        <v>19284.433884999999</v>
      </c>
    </row>
    <row r="18" spans="1:26" s="103" customFormat="1" ht="15" customHeight="1" x14ac:dyDescent="0.2">
      <c r="A18" s="140">
        <v>7</v>
      </c>
      <c r="B18" s="48" t="s">
        <v>505</v>
      </c>
      <c r="C18" s="83" t="s">
        <v>122</v>
      </c>
      <c r="D18" s="83" t="s">
        <v>495</v>
      </c>
      <c r="E18" s="83" t="s">
        <v>494</v>
      </c>
      <c r="F18" s="84" t="s">
        <v>114</v>
      </c>
      <c r="G18" s="57" t="s">
        <v>115</v>
      </c>
      <c r="H18" s="85">
        <v>43</v>
      </c>
      <c r="I18" s="85" t="s">
        <v>116</v>
      </c>
      <c r="J18" s="86">
        <v>10656.495779000001</v>
      </c>
      <c r="K18" s="86">
        <v>11296.276258</v>
      </c>
      <c r="L18" s="87">
        <v>1.1019663265999999</v>
      </c>
      <c r="M18" s="86">
        <v>12448.116053</v>
      </c>
      <c r="N18" s="87">
        <v>0.9357476964</v>
      </c>
      <c r="O18" s="87">
        <v>1.0258209089000001</v>
      </c>
      <c r="P18" s="86">
        <v>11949.065509</v>
      </c>
      <c r="Q18" s="87">
        <v>1.0152837424000001</v>
      </c>
      <c r="R18" s="88">
        <v>0.92133826399999996</v>
      </c>
      <c r="S18" s="88">
        <v>0.96066913200000004</v>
      </c>
      <c r="T18" s="88">
        <v>0.93665271400000005</v>
      </c>
      <c r="U18" s="88">
        <v>1.0009671598000001</v>
      </c>
      <c r="V18" s="89">
        <v>11490.200513</v>
      </c>
      <c r="W18" s="86">
        <v>11145.494498</v>
      </c>
      <c r="X18" s="87">
        <v>1.1121879278</v>
      </c>
      <c r="Y18" s="90">
        <v>12395.884431</v>
      </c>
    </row>
    <row r="19" spans="1:26" s="104" customFormat="1" ht="14.25" x14ac:dyDescent="0.2">
      <c r="A19" s="140">
        <v>8</v>
      </c>
      <c r="B19" s="48" t="s">
        <v>505</v>
      </c>
      <c r="C19" s="83" t="s">
        <v>122</v>
      </c>
      <c r="D19" s="83" t="s">
        <v>495</v>
      </c>
      <c r="E19" s="83" t="s">
        <v>498</v>
      </c>
      <c r="F19" s="84" t="s">
        <v>114</v>
      </c>
      <c r="G19" s="57" t="s">
        <v>115</v>
      </c>
      <c r="H19" s="85">
        <v>126</v>
      </c>
      <c r="I19" s="85" t="s">
        <v>116</v>
      </c>
      <c r="J19" s="86">
        <v>11374.57764</v>
      </c>
      <c r="K19" s="86">
        <v>11296.276258</v>
      </c>
      <c r="L19" s="87">
        <v>1.0314597599999999</v>
      </c>
      <c r="M19" s="86">
        <v>11651.654398000001</v>
      </c>
      <c r="N19" s="87">
        <v>0.96341129950000004</v>
      </c>
      <c r="O19" s="87">
        <v>1.0365268549</v>
      </c>
      <c r="P19" s="86">
        <v>11635.361704999999</v>
      </c>
      <c r="Q19" s="87">
        <v>1.0152837424000001</v>
      </c>
      <c r="R19" s="88">
        <v>0.98431735470000004</v>
      </c>
      <c r="S19" s="88">
        <v>0.99215867729999996</v>
      </c>
      <c r="T19" s="88">
        <v>0.96399307369999998</v>
      </c>
      <c r="U19" s="88">
        <v>1.0006038690000001</v>
      </c>
      <c r="V19" s="89">
        <v>11551.096218999999</v>
      </c>
      <c r="W19" s="86">
        <v>11204.563333</v>
      </c>
      <c r="X19" s="87">
        <v>1.1121879278</v>
      </c>
      <c r="Y19" s="90">
        <v>12461.580076</v>
      </c>
    </row>
    <row r="20" spans="1:26" s="103" customFormat="1" ht="14.25" x14ac:dyDescent="0.2">
      <c r="A20" s="140">
        <v>9</v>
      </c>
      <c r="B20" s="48" t="s">
        <v>505</v>
      </c>
      <c r="C20" s="83" t="s">
        <v>122</v>
      </c>
      <c r="D20" s="83" t="s">
        <v>495</v>
      </c>
      <c r="E20" s="83" t="s">
        <v>498</v>
      </c>
      <c r="F20" s="84" t="s">
        <v>119</v>
      </c>
      <c r="G20" s="58" t="s">
        <v>120</v>
      </c>
      <c r="H20" s="85">
        <v>458</v>
      </c>
      <c r="I20" s="85" t="s">
        <v>116</v>
      </c>
      <c r="J20" s="86">
        <v>34697.951843000003</v>
      </c>
      <c r="K20" s="86">
        <v>33049.763556999998</v>
      </c>
      <c r="L20" s="87">
        <v>1.1058660925999999</v>
      </c>
      <c r="M20" s="86">
        <v>36548.612886000003</v>
      </c>
      <c r="N20" s="87">
        <v>0.98804211980000001</v>
      </c>
      <c r="O20" s="87">
        <v>0.95856002900000004</v>
      </c>
      <c r="P20" s="86">
        <v>34615.106582</v>
      </c>
      <c r="Q20" s="87">
        <v>1.0318068345</v>
      </c>
      <c r="R20" s="88">
        <v>0.93303053719999995</v>
      </c>
      <c r="S20" s="88">
        <v>0.96651526860000003</v>
      </c>
      <c r="T20" s="88">
        <v>1.0478985473</v>
      </c>
      <c r="U20" s="88">
        <v>1.0605808458999999</v>
      </c>
      <c r="V20" s="89">
        <v>35482.823576000003</v>
      </c>
      <c r="W20" s="89">
        <v>34418.338868999999</v>
      </c>
      <c r="X20" s="87">
        <v>0.8940479428</v>
      </c>
      <c r="Y20" s="91">
        <v>30771.645058999999</v>
      </c>
    </row>
    <row r="21" spans="1:26" s="103" customFormat="1" ht="14.25" x14ac:dyDescent="0.2">
      <c r="A21" s="140">
        <v>10</v>
      </c>
      <c r="B21" s="48" t="s">
        <v>506</v>
      </c>
      <c r="C21" s="83" t="s">
        <v>122</v>
      </c>
      <c r="D21" s="83" t="s">
        <v>496</v>
      </c>
      <c r="E21" s="83" t="s">
        <v>499</v>
      </c>
      <c r="F21" s="84" t="s">
        <v>119</v>
      </c>
      <c r="G21" s="58" t="s">
        <v>120</v>
      </c>
      <c r="H21" s="92">
        <v>180</v>
      </c>
      <c r="I21" s="85" t="s">
        <v>116</v>
      </c>
      <c r="J21" s="89">
        <v>34926.897535999997</v>
      </c>
      <c r="K21" s="89">
        <v>33049.763556999998</v>
      </c>
      <c r="L21" s="88">
        <v>0.86799626279999997</v>
      </c>
      <c r="M21" s="89">
        <v>28687.071253999999</v>
      </c>
      <c r="N21" s="88">
        <v>1.0402712782000001</v>
      </c>
      <c r="O21" s="88">
        <v>1.0793285804999999</v>
      </c>
      <c r="P21" s="89">
        <v>32209.686459</v>
      </c>
      <c r="Q21" s="88">
        <v>1.1369601185</v>
      </c>
      <c r="R21" s="88">
        <v>1.3098675274</v>
      </c>
      <c r="S21" s="88">
        <v>1.3098675274</v>
      </c>
      <c r="T21" s="88">
        <v>0.77714177600000001</v>
      </c>
      <c r="U21" s="88">
        <v>0.747056842</v>
      </c>
      <c r="V21" s="89">
        <v>31518.643692000001</v>
      </c>
      <c r="W21" s="89">
        <v>30573.084382000001</v>
      </c>
      <c r="X21" s="87">
        <v>0.99490140510000002</v>
      </c>
      <c r="Y21" s="91">
        <v>30417.204610000001</v>
      </c>
    </row>
    <row r="22" spans="1:26" s="103" customFormat="1" ht="14.25" x14ac:dyDescent="0.2">
      <c r="A22" s="140">
        <v>11</v>
      </c>
      <c r="B22" s="48" t="s">
        <v>506</v>
      </c>
      <c r="C22" s="83" t="s">
        <v>122</v>
      </c>
      <c r="D22" s="83" t="s">
        <v>496</v>
      </c>
      <c r="E22" s="83" t="s">
        <v>500</v>
      </c>
      <c r="F22" s="84" t="s">
        <v>119</v>
      </c>
      <c r="G22" s="57" t="s">
        <v>120</v>
      </c>
      <c r="H22" s="92">
        <v>346</v>
      </c>
      <c r="I22" s="85" t="s">
        <v>116</v>
      </c>
      <c r="J22" s="89">
        <v>21415.179086</v>
      </c>
      <c r="K22" s="89">
        <v>33049.763556999998</v>
      </c>
      <c r="L22" s="88">
        <v>1.0525601974000001</v>
      </c>
      <c r="M22" s="89">
        <v>34786.865653000001</v>
      </c>
      <c r="N22" s="88">
        <v>1.0363822127</v>
      </c>
      <c r="O22" s="88">
        <v>1.0662428325</v>
      </c>
      <c r="P22" s="89">
        <v>38440.707776000003</v>
      </c>
      <c r="Q22" s="88">
        <v>1.1369601185</v>
      </c>
      <c r="R22" s="88">
        <v>1.0801853627</v>
      </c>
      <c r="S22" s="88">
        <v>1.0801853627</v>
      </c>
      <c r="T22" s="88">
        <v>0.87901224119999999</v>
      </c>
      <c r="U22" s="88">
        <v>0.8481545036</v>
      </c>
      <c r="V22" s="89">
        <v>35217.995676999999</v>
      </c>
      <c r="W22" s="89">
        <v>34161.455806999998</v>
      </c>
      <c r="X22" s="87">
        <v>0.99490140510000002</v>
      </c>
      <c r="Y22" s="91">
        <v>33987.280382999998</v>
      </c>
    </row>
    <row r="23" spans="1:26" s="103" customFormat="1" ht="14.25" x14ac:dyDescent="0.2">
      <c r="A23" s="140">
        <v>12</v>
      </c>
      <c r="B23" s="48" t="s">
        <v>506</v>
      </c>
      <c r="C23" s="83" t="s">
        <v>122</v>
      </c>
      <c r="D23" s="83" t="s">
        <v>496</v>
      </c>
      <c r="E23" s="83" t="s">
        <v>501</v>
      </c>
      <c r="F23" s="84" t="s">
        <v>119</v>
      </c>
      <c r="G23" s="57" t="s">
        <v>121</v>
      </c>
      <c r="H23" s="92">
        <v>233</v>
      </c>
      <c r="I23" s="85" t="s">
        <v>116</v>
      </c>
      <c r="J23" s="89">
        <v>21363.218839000001</v>
      </c>
      <c r="K23" s="89">
        <v>24036.478798</v>
      </c>
      <c r="L23" s="88">
        <v>0.96074145990000004</v>
      </c>
      <c r="M23" s="89">
        <v>23092.841731</v>
      </c>
      <c r="N23" s="88">
        <v>0.98004557640000001</v>
      </c>
      <c r="O23" s="88">
        <v>0.92241082539999997</v>
      </c>
      <c r="P23" s="89">
        <v>20876.036285999999</v>
      </c>
      <c r="Q23" s="88">
        <v>0.99485098370000002</v>
      </c>
      <c r="R23" s="88">
        <v>1.0355033328000001</v>
      </c>
      <c r="S23" s="88">
        <v>1.0355033328000001</v>
      </c>
      <c r="T23" s="88">
        <v>0.99446715470000002</v>
      </c>
      <c r="U23" s="88">
        <v>1.0147152119</v>
      </c>
      <c r="V23" s="89">
        <v>21935.306903000001</v>
      </c>
      <c r="W23" s="89">
        <v>21277.247695999999</v>
      </c>
      <c r="X23" s="87">
        <v>1.2175563773</v>
      </c>
      <c r="Y23" s="91">
        <v>25906.248622999999</v>
      </c>
    </row>
    <row r="24" spans="1:26" s="103" customFormat="1" x14ac:dyDescent="0.25">
      <c r="A24" s="140">
        <v>13</v>
      </c>
      <c r="B24" s="48" t="s">
        <v>507</v>
      </c>
      <c r="C24" s="83" t="s">
        <v>118</v>
      </c>
      <c r="D24" s="83" t="s">
        <v>502</v>
      </c>
      <c r="E24" s="83" t="s">
        <v>502</v>
      </c>
      <c r="F24" s="84" t="s">
        <v>119</v>
      </c>
      <c r="G24" s="57" t="s">
        <v>121</v>
      </c>
      <c r="H24" s="92">
        <v>32</v>
      </c>
      <c r="I24" s="85" t="s">
        <v>125</v>
      </c>
      <c r="J24" s="89">
        <v>16890</v>
      </c>
      <c r="K24" s="89" t="s">
        <v>117</v>
      </c>
      <c r="L24" s="88" t="s">
        <v>117</v>
      </c>
      <c r="M24" s="89" t="s">
        <v>117</v>
      </c>
      <c r="N24" s="88" t="s">
        <v>117</v>
      </c>
      <c r="O24" s="88" t="s">
        <v>117</v>
      </c>
      <c r="P24" s="89" t="s">
        <v>117</v>
      </c>
      <c r="Q24" s="88" t="s">
        <v>117</v>
      </c>
      <c r="R24" s="88" t="s">
        <v>117</v>
      </c>
      <c r="S24" s="88" t="s">
        <v>117</v>
      </c>
      <c r="T24" s="88" t="s">
        <v>117</v>
      </c>
      <c r="U24" s="88" t="s">
        <v>117</v>
      </c>
      <c r="V24" s="89" t="s">
        <v>117</v>
      </c>
      <c r="W24" s="89" t="s">
        <v>117</v>
      </c>
      <c r="X24" s="87" t="s">
        <v>117</v>
      </c>
      <c r="Y24" s="91" t="s">
        <v>117</v>
      </c>
      <c r="Z24" s="101"/>
    </row>
    <row r="25" spans="1:26" s="103" customFormat="1" ht="15.75" thickBot="1" x14ac:dyDescent="0.3">
      <c r="A25" s="139">
        <v>14</v>
      </c>
      <c r="B25" s="141" t="s">
        <v>508</v>
      </c>
      <c r="C25" s="93" t="s">
        <v>122</v>
      </c>
      <c r="D25" s="93" t="s">
        <v>497</v>
      </c>
      <c r="E25" s="93" t="s">
        <v>492</v>
      </c>
      <c r="F25" s="94" t="s">
        <v>119</v>
      </c>
      <c r="G25" s="79" t="s">
        <v>120</v>
      </c>
      <c r="H25" s="95">
        <v>0</v>
      </c>
      <c r="I25" s="96" t="s">
        <v>116</v>
      </c>
      <c r="J25" s="97">
        <v>0</v>
      </c>
      <c r="K25" s="97">
        <v>33049.763556999998</v>
      </c>
      <c r="L25" s="98">
        <v>1.0245850276999999</v>
      </c>
      <c r="M25" s="97">
        <v>33862.292910999997</v>
      </c>
      <c r="N25" s="98">
        <v>0.93400616609999998</v>
      </c>
      <c r="O25" s="98">
        <v>0.9718126802</v>
      </c>
      <c r="P25" s="97">
        <v>30736.093371999999</v>
      </c>
      <c r="Q25" s="98" t="s">
        <v>117</v>
      </c>
      <c r="R25" s="98" t="s">
        <v>117</v>
      </c>
      <c r="S25" s="98" t="s">
        <v>117</v>
      </c>
      <c r="T25" s="98" t="s">
        <v>117</v>
      </c>
      <c r="U25" s="98" t="s">
        <v>117</v>
      </c>
      <c r="V25" s="97" t="s">
        <v>117</v>
      </c>
      <c r="W25" s="97">
        <v>29814.010570999999</v>
      </c>
      <c r="X25" s="99">
        <v>0.87022598890000002</v>
      </c>
      <c r="Y25" s="100">
        <v>25944.926831000001</v>
      </c>
      <c r="Z25" s="101"/>
    </row>
    <row r="26" spans="1:26" s="103" customFormat="1" x14ac:dyDescent="0.25">
      <c r="A26" s="236" t="s">
        <v>451</v>
      </c>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101"/>
    </row>
    <row r="27" spans="1:26" s="103" customFormat="1" hidden="1" x14ac:dyDescent="0.25">
      <c r="A27" s="146"/>
      <c r="B27" s="21"/>
      <c r="C27" s="21"/>
      <c r="D27" s="21"/>
      <c r="E27" s="21"/>
      <c r="F27" s="26"/>
      <c r="G27" s="29"/>
      <c r="H27" s="22"/>
      <c r="I27" s="22"/>
      <c r="J27" s="22"/>
      <c r="K27" s="22"/>
      <c r="L27" s="22"/>
      <c r="M27" s="22"/>
      <c r="N27" s="22"/>
      <c r="O27" s="22"/>
      <c r="P27" s="22"/>
      <c r="Q27" s="22"/>
      <c r="R27" s="22"/>
      <c r="S27" s="22"/>
      <c r="T27" s="22"/>
      <c r="U27" s="22"/>
      <c r="V27" s="23"/>
      <c r="W27" s="23"/>
      <c r="X27" s="25"/>
      <c r="Y27" s="23"/>
      <c r="Z27" s="101"/>
    </row>
    <row r="28" spans="1:26" s="103" customFormat="1" hidden="1" x14ac:dyDescent="0.25">
      <c r="A28" s="146"/>
      <c r="B28" s="21"/>
      <c r="C28" s="21"/>
      <c r="D28" s="21"/>
      <c r="E28" s="21"/>
      <c r="F28" s="26"/>
      <c r="G28" s="29"/>
      <c r="H28" s="22"/>
      <c r="I28" s="22"/>
      <c r="J28" s="22"/>
      <c r="K28" s="22"/>
      <c r="L28" s="22"/>
      <c r="M28" s="22"/>
      <c r="N28" s="22"/>
      <c r="O28" s="22"/>
      <c r="P28" s="22"/>
      <c r="Q28" s="22"/>
      <c r="R28" s="22"/>
      <c r="S28" s="22"/>
      <c r="T28" s="22"/>
      <c r="U28" s="22"/>
      <c r="V28" s="22"/>
      <c r="W28" s="22"/>
      <c r="X28" s="25"/>
      <c r="Y28" s="22"/>
      <c r="Z28" s="101"/>
    </row>
    <row r="29" spans="1:26" s="103" customFormat="1" hidden="1" x14ac:dyDescent="0.25">
      <c r="A29" s="146"/>
      <c r="B29" s="21"/>
      <c r="C29" s="21"/>
      <c r="D29" s="21"/>
      <c r="E29" s="21"/>
      <c r="F29" s="26"/>
      <c r="G29" s="29"/>
      <c r="H29" s="22"/>
      <c r="I29" s="22"/>
      <c r="J29" s="22"/>
      <c r="K29" s="22"/>
      <c r="L29" s="22"/>
      <c r="M29" s="22"/>
      <c r="N29" s="22"/>
      <c r="O29" s="22"/>
      <c r="P29" s="22"/>
      <c r="Q29" s="22"/>
      <c r="R29" s="22"/>
      <c r="S29" s="22"/>
      <c r="T29" s="22"/>
      <c r="U29" s="22"/>
      <c r="V29" s="22"/>
      <c r="W29" s="22"/>
      <c r="X29" s="25"/>
      <c r="Y29" s="22"/>
      <c r="Z29" s="101"/>
    </row>
    <row r="30" spans="1:26" s="103" customFormat="1" hidden="1" x14ac:dyDescent="0.25">
      <c r="A30" s="146"/>
      <c r="B30" s="21"/>
      <c r="C30" s="21"/>
      <c r="D30" s="21"/>
      <c r="E30" s="21"/>
      <c r="F30" s="26"/>
      <c r="G30" s="29"/>
      <c r="H30" s="22"/>
      <c r="I30" s="22"/>
      <c r="J30" s="22"/>
      <c r="K30" s="22"/>
      <c r="L30" s="22"/>
      <c r="M30" s="22"/>
      <c r="N30" s="22"/>
      <c r="O30" s="22"/>
      <c r="P30" s="22"/>
      <c r="Q30" s="22"/>
      <c r="R30" s="22"/>
      <c r="S30" s="22"/>
      <c r="T30" s="22"/>
      <c r="U30" s="22"/>
      <c r="V30" s="22"/>
      <c r="W30" s="22"/>
      <c r="X30" s="25"/>
      <c r="Y30" s="22"/>
      <c r="Z30" s="101"/>
    </row>
    <row r="31" spans="1:26" s="103" customFormat="1" hidden="1" x14ac:dyDescent="0.25">
      <c r="A31" s="146"/>
      <c r="B31" s="21"/>
      <c r="C31" s="21"/>
      <c r="D31" s="21"/>
      <c r="E31" s="21"/>
      <c r="F31" s="26"/>
      <c r="G31" s="29"/>
      <c r="H31" s="22"/>
      <c r="I31" s="22"/>
      <c r="J31" s="22"/>
      <c r="K31" s="22"/>
      <c r="L31" s="22"/>
      <c r="M31" s="22"/>
      <c r="N31" s="22"/>
      <c r="O31" s="22"/>
      <c r="P31" s="22"/>
      <c r="Q31" s="22"/>
      <c r="R31" s="22"/>
      <c r="S31" s="22"/>
      <c r="T31" s="22"/>
      <c r="U31" s="22"/>
      <c r="V31" s="22"/>
      <c r="W31" s="22"/>
      <c r="X31" s="25"/>
      <c r="Y31" s="22"/>
      <c r="Z31" s="101"/>
    </row>
    <row r="32" spans="1:26" hidden="1" x14ac:dyDescent="0.25"/>
    <row r="33" hidden="1" x14ac:dyDescent="0.25"/>
    <row r="34" hidden="1" x14ac:dyDescent="0.25"/>
    <row r="35" hidden="1" x14ac:dyDescent="0.25"/>
    <row r="36" hidden="1" x14ac:dyDescent="0.25"/>
    <row r="37" x14ac:dyDescent="0.25"/>
  </sheetData>
  <autoFilter ref="A11:Y11"/>
  <hyperlinks>
    <hyperlink ref="A2" location="Overview!A1" display="Overview"/>
    <hyperlink ref="A7:E7" r:id="rId1" display="https://innovation.cms.gov/Files/x/bpciadvanced-targetprice-my1-2.pdf"/>
    <hyperlink ref="A7"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772"/>
  <sheetViews>
    <sheetView showGridLines="0" zoomScale="80" zoomScaleNormal="80" workbookViewId="0">
      <pane xSplit="1" ySplit="6" topLeftCell="B753" activePane="bottomRight" state="frozen"/>
      <selection pane="topRight" activeCell="B1" sqref="B1"/>
      <selection pane="bottomLeft" activeCell="A8" sqref="A8"/>
      <selection pane="bottomRight" activeCell="F759" sqref="F759"/>
    </sheetView>
  </sheetViews>
  <sheetFormatPr defaultColWidth="0" defaultRowHeight="15" zeroHeight="1" x14ac:dyDescent="0.25"/>
  <cols>
    <col min="1" max="1" width="10.7109375" style="151" customWidth="1"/>
    <col min="2" max="2" width="15.7109375" style="105" customWidth="1"/>
    <col min="3" max="3" width="39.28515625" style="105" customWidth="1"/>
    <col min="4" max="5" width="25.7109375" style="105" customWidth="1"/>
    <col min="6" max="6" width="165.28515625" style="105" customWidth="1"/>
    <col min="7" max="7" width="14.7109375" style="105" customWidth="1"/>
    <col min="8" max="8" width="15.7109375" style="105" customWidth="1"/>
    <col min="9" max="9" width="24.85546875" hidden="1" customWidth="1"/>
    <col min="10" max="10" width="24.7109375" hidden="1" customWidth="1"/>
    <col min="11" max="11" width="20.7109375" hidden="1" customWidth="1"/>
    <col min="12" max="24" width="0" hidden="1" customWidth="1"/>
    <col min="25" max="16384" width="9.140625" hidden="1"/>
  </cols>
  <sheetData>
    <row r="1" spans="1:8" s="217" customFormat="1" ht="39.950000000000003" customHeight="1" x14ac:dyDescent="0.25">
      <c r="A1" s="217" t="s">
        <v>76</v>
      </c>
    </row>
    <row r="2" spans="1:8" s="195" customFormat="1" ht="20.100000000000001" customHeight="1" x14ac:dyDescent="0.25">
      <c r="A2" s="195" t="s">
        <v>7</v>
      </c>
    </row>
    <row r="3" spans="1:8" s="196" customFormat="1" ht="24.95" customHeight="1" x14ac:dyDescent="0.2">
      <c r="A3" s="196" t="s">
        <v>88</v>
      </c>
    </row>
    <row r="4" spans="1:8" s="197" customFormat="1" ht="15.75" customHeight="1" thickBot="1" x14ac:dyDescent="0.3">
      <c r="A4" s="197" t="s">
        <v>487</v>
      </c>
    </row>
    <row r="5" spans="1:8" ht="61.5" customHeight="1" x14ac:dyDescent="0.25">
      <c r="A5" s="148" t="s">
        <v>28</v>
      </c>
      <c r="B5" s="37" t="s">
        <v>40</v>
      </c>
      <c r="C5" s="36" t="s">
        <v>3</v>
      </c>
      <c r="D5" s="37" t="s">
        <v>437</v>
      </c>
      <c r="E5" s="36" t="s">
        <v>77</v>
      </c>
      <c r="F5" s="36" t="s">
        <v>91</v>
      </c>
      <c r="G5" s="64" t="s">
        <v>78</v>
      </c>
      <c r="H5" s="65" t="s">
        <v>92</v>
      </c>
    </row>
    <row r="6" spans="1:8" ht="15.75" thickBot="1" x14ac:dyDescent="0.3">
      <c r="A6" s="184" t="s">
        <v>490</v>
      </c>
      <c r="B6" s="184" t="s">
        <v>490</v>
      </c>
      <c r="C6" s="184" t="s">
        <v>490</v>
      </c>
      <c r="D6" s="184" t="s">
        <v>490</v>
      </c>
      <c r="E6" s="184" t="s">
        <v>490</v>
      </c>
      <c r="F6" s="184" t="s">
        <v>490</v>
      </c>
      <c r="G6" s="184" t="s">
        <v>490</v>
      </c>
      <c r="H6" s="184" t="s">
        <v>490</v>
      </c>
    </row>
    <row r="7" spans="1:8" x14ac:dyDescent="0.25">
      <c r="A7" s="149">
        <v>1</v>
      </c>
      <c r="B7" s="112" t="s">
        <v>114</v>
      </c>
      <c r="C7" s="107" t="s">
        <v>115</v>
      </c>
      <c r="D7" s="112" t="s">
        <v>300</v>
      </c>
      <c r="E7" s="107" t="s">
        <v>123</v>
      </c>
      <c r="F7" s="106" t="s">
        <v>124</v>
      </c>
      <c r="G7" s="112" t="s">
        <v>125</v>
      </c>
      <c r="H7" s="118">
        <v>1.8723326E-3</v>
      </c>
    </row>
    <row r="8" spans="1:8" x14ac:dyDescent="0.25">
      <c r="A8" s="150">
        <v>2</v>
      </c>
      <c r="B8" s="113" t="s">
        <v>114</v>
      </c>
      <c r="C8" s="109" t="s">
        <v>115</v>
      </c>
      <c r="D8" s="113" t="s">
        <v>300</v>
      </c>
      <c r="E8" s="109" t="s">
        <v>126</v>
      </c>
      <c r="F8" s="108" t="s">
        <v>127</v>
      </c>
      <c r="G8" s="113" t="s">
        <v>125</v>
      </c>
      <c r="H8" s="119">
        <v>3.6308900000000001E-5</v>
      </c>
    </row>
    <row r="9" spans="1:8" x14ac:dyDescent="0.25">
      <c r="A9" s="150">
        <v>3</v>
      </c>
      <c r="B9" s="113" t="s">
        <v>114</v>
      </c>
      <c r="C9" s="109" t="s">
        <v>115</v>
      </c>
      <c r="D9" s="113" t="s">
        <v>300</v>
      </c>
      <c r="E9" s="109" t="s">
        <v>128</v>
      </c>
      <c r="F9" s="108" t="s">
        <v>301</v>
      </c>
      <c r="G9" s="113" t="s">
        <v>125</v>
      </c>
      <c r="H9" s="119">
        <v>1.87882402E-2</v>
      </c>
    </row>
    <row r="10" spans="1:8" x14ac:dyDescent="0.25">
      <c r="A10" s="150">
        <v>4</v>
      </c>
      <c r="B10" s="113" t="s">
        <v>114</v>
      </c>
      <c r="C10" s="109" t="s">
        <v>115</v>
      </c>
      <c r="D10" s="113" t="s">
        <v>300</v>
      </c>
      <c r="E10" s="109" t="s">
        <v>129</v>
      </c>
      <c r="F10" s="108" t="s">
        <v>302</v>
      </c>
      <c r="G10" s="113" t="s">
        <v>125</v>
      </c>
      <c r="H10" s="119">
        <v>-0.17460724899999999</v>
      </c>
    </row>
    <row r="11" spans="1:8" x14ac:dyDescent="0.25">
      <c r="A11" s="150">
        <v>5</v>
      </c>
      <c r="B11" s="113" t="s">
        <v>114</v>
      </c>
      <c r="C11" s="109" t="s">
        <v>115</v>
      </c>
      <c r="D11" s="113" t="s">
        <v>300</v>
      </c>
      <c r="E11" s="109" t="s">
        <v>133</v>
      </c>
      <c r="F11" s="108" t="s">
        <v>134</v>
      </c>
      <c r="G11" s="113" t="s">
        <v>125</v>
      </c>
      <c r="H11" s="119">
        <v>-1.6824800000000001E-3</v>
      </c>
    </row>
    <row r="12" spans="1:8" x14ac:dyDescent="0.25">
      <c r="A12" s="150">
        <v>6</v>
      </c>
      <c r="B12" s="113" t="s">
        <v>114</v>
      </c>
      <c r="C12" s="109" t="s">
        <v>115</v>
      </c>
      <c r="D12" s="113" t="s">
        <v>300</v>
      </c>
      <c r="E12" s="109" t="s">
        <v>135</v>
      </c>
      <c r="F12" s="108" t="s">
        <v>136</v>
      </c>
      <c r="G12" s="113" t="s">
        <v>125</v>
      </c>
      <c r="H12" s="119">
        <v>1.04479091E-2</v>
      </c>
    </row>
    <row r="13" spans="1:8" x14ac:dyDescent="0.25">
      <c r="A13" s="150">
        <v>7</v>
      </c>
      <c r="B13" s="113" t="s">
        <v>114</v>
      </c>
      <c r="C13" s="109" t="s">
        <v>115</v>
      </c>
      <c r="D13" s="113" t="s">
        <v>300</v>
      </c>
      <c r="E13" s="109" t="s">
        <v>137</v>
      </c>
      <c r="F13" s="108" t="s">
        <v>138</v>
      </c>
      <c r="G13" s="113" t="s">
        <v>125</v>
      </c>
      <c r="H13" s="119">
        <v>-1.0078966E-2</v>
      </c>
    </row>
    <row r="14" spans="1:8" x14ac:dyDescent="0.25">
      <c r="A14" s="150">
        <v>8</v>
      </c>
      <c r="B14" s="113" t="s">
        <v>114</v>
      </c>
      <c r="C14" s="109" t="s">
        <v>115</v>
      </c>
      <c r="D14" s="113" t="s">
        <v>300</v>
      </c>
      <c r="E14" s="109" t="s">
        <v>139</v>
      </c>
      <c r="F14" s="108" t="s">
        <v>140</v>
      </c>
      <c r="G14" s="113" t="s">
        <v>125</v>
      </c>
      <c r="H14" s="119">
        <v>7.6308536999999997E-3</v>
      </c>
    </row>
    <row r="15" spans="1:8" x14ac:dyDescent="0.25">
      <c r="A15" s="150">
        <v>9</v>
      </c>
      <c r="B15" s="113" t="s">
        <v>114</v>
      </c>
      <c r="C15" s="109" t="s">
        <v>115</v>
      </c>
      <c r="D15" s="113" t="s">
        <v>300</v>
      </c>
      <c r="E15" s="109" t="s">
        <v>141</v>
      </c>
      <c r="F15" s="108" t="s">
        <v>142</v>
      </c>
      <c r="G15" s="113" t="s">
        <v>125</v>
      </c>
      <c r="H15" s="119">
        <v>-6.0369600000000003E-4</v>
      </c>
    </row>
    <row r="16" spans="1:8" x14ac:dyDescent="0.25">
      <c r="A16" s="150">
        <v>10</v>
      </c>
      <c r="B16" s="113" t="s">
        <v>114</v>
      </c>
      <c r="C16" s="109" t="s">
        <v>115</v>
      </c>
      <c r="D16" s="113" t="s">
        <v>300</v>
      </c>
      <c r="E16" s="109" t="s">
        <v>143</v>
      </c>
      <c r="F16" s="108" t="s">
        <v>144</v>
      </c>
      <c r="G16" s="113" t="s">
        <v>116</v>
      </c>
      <c r="H16" s="119" t="s">
        <v>117</v>
      </c>
    </row>
    <row r="17" spans="1:8" x14ac:dyDescent="0.25">
      <c r="A17" s="150">
        <v>11</v>
      </c>
      <c r="B17" s="113" t="s">
        <v>114</v>
      </c>
      <c r="C17" s="109" t="s">
        <v>115</v>
      </c>
      <c r="D17" s="113" t="s">
        <v>300</v>
      </c>
      <c r="E17" s="109" t="s">
        <v>145</v>
      </c>
      <c r="F17" s="108" t="s">
        <v>146</v>
      </c>
      <c r="G17" s="113" t="s">
        <v>125</v>
      </c>
      <c r="H17" s="119">
        <v>-4.7915400000000004E-3</v>
      </c>
    </row>
    <row r="18" spans="1:8" x14ac:dyDescent="0.25">
      <c r="A18" s="150">
        <v>12</v>
      </c>
      <c r="B18" s="113" t="s">
        <v>114</v>
      </c>
      <c r="C18" s="109" t="s">
        <v>115</v>
      </c>
      <c r="D18" s="113" t="s">
        <v>300</v>
      </c>
      <c r="E18" s="109" t="s">
        <v>147</v>
      </c>
      <c r="F18" s="108" t="s">
        <v>148</v>
      </c>
      <c r="G18" s="113" t="s">
        <v>125</v>
      </c>
      <c r="H18" s="119">
        <v>-1.7753975000000002E-2</v>
      </c>
    </row>
    <row r="19" spans="1:8" x14ac:dyDescent="0.25">
      <c r="A19" s="150">
        <v>13</v>
      </c>
      <c r="B19" s="113" t="s">
        <v>114</v>
      </c>
      <c r="C19" s="109" t="s">
        <v>115</v>
      </c>
      <c r="D19" s="113" t="s">
        <v>300</v>
      </c>
      <c r="E19" s="109" t="s">
        <v>149</v>
      </c>
      <c r="F19" s="108" t="s">
        <v>150</v>
      </c>
      <c r="G19" s="113" t="s">
        <v>125</v>
      </c>
      <c r="H19" s="119">
        <v>-6.7558099999999997E-4</v>
      </c>
    </row>
    <row r="20" spans="1:8" x14ac:dyDescent="0.25">
      <c r="A20" s="150">
        <v>14</v>
      </c>
      <c r="B20" s="113" t="s">
        <v>114</v>
      </c>
      <c r="C20" s="109" t="s">
        <v>115</v>
      </c>
      <c r="D20" s="113" t="s">
        <v>300</v>
      </c>
      <c r="E20" s="109" t="s">
        <v>151</v>
      </c>
      <c r="F20" s="108" t="s">
        <v>152</v>
      </c>
      <c r="G20" s="113" t="s">
        <v>125</v>
      </c>
      <c r="H20" s="119">
        <v>1.6854444499999999E-2</v>
      </c>
    </row>
    <row r="21" spans="1:8" x14ac:dyDescent="0.25">
      <c r="A21" s="150">
        <v>15</v>
      </c>
      <c r="B21" s="113" t="s">
        <v>114</v>
      </c>
      <c r="C21" s="109" t="s">
        <v>115</v>
      </c>
      <c r="D21" s="113" t="s">
        <v>300</v>
      </c>
      <c r="E21" s="109" t="s">
        <v>153</v>
      </c>
      <c r="F21" s="108" t="s">
        <v>154</v>
      </c>
      <c r="G21" s="113" t="s">
        <v>125</v>
      </c>
      <c r="H21" s="119">
        <v>2.6670221099999999E-2</v>
      </c>
    </row>
    <row r="22" spans="1:8" x14ac:dyDescent="0.25">
      <c r="A22" s="150">
        <v>16</v>
      </c>
      <c r="B22" s="113" t="s">
        <v>114</v>
      </c>
      <c r="C22" s="109" t="s">
        <v>115</v>
      </c>
      <c r="D22" s="113" t="s">
        <v>300</v>
      </c>
      <c r="E22" s="109" t="s">
        <v>155</v>
      </c>
      <c r="F22" s="108" t="s">
        <v>156</v>
      </c>
      <c r="G22" s="113" t="s">
        <v>125</v>
      </c>
      <c r="H22" s="119">
        <v>1.7177914200000002E-2</v>
      </c>
    </row>
    <row r="23" spans="1:8" x14ac:dyDescent="0.25">
      <c r="A23" s="150">
        <v>17</v>
      </c>
      <c r="B23" s="113" t="s">
        <v>114</v>
      </c>
      <c r="C23" s="109" t="s">
        <v>115</v>
      </c>
      <c r="D23" s="113" t="s">
        <v>300</v>
      </c>
      <c r="E23" s="109" t="s">
        <v>157</v>
      </c>
      <c r="F23" s="108" t="s">
        <v>303</v>
      </c>
      <c r="G23" s="113" t="s">
        <v>125</v>
      </c>
      <c r="H23" s="119">
        <v>1.7402785699999999E-2</v>
      </c>
    </row>
    <row r="24" spans="1:8" x14ac:dyDescent="0.25">
      <c r="A24" s="150">
        <v>18</v>
      </c>
      <c r="B24" s="113" t="s">
        <v>114</v>
      </c>
      <c r="C24" s="109" t="s">
        <v>115</v>
      </c>
      <c r="D24" s="113" t="s">
        <v>300</v>
      </c>
      <c r="E24" s="109" t="s">
        <v>158</v>
      </c>
      <c r="F24" s="108" t="s">
        <v>304</v>
      </c>
      <c r="G24" s="113" t="s">
        <v>125</v>
      </c>
      <c r="H24" s="119">
        <v>4.5204162999999999E-2</v>
      </c>
    </row>
    <row r="25" spans="1:8" x14ac:dyDescent="0.25">
      <c r="A25" s="150">
        <v>19</v>
      </c>
      <c r="B25" s="113" t="s">
        <v>114</v>
      </c>
      <c r="C25" s="109" t="s">
        <v>115</v>
      </c>
      <c r="D25" s="113" t="s">
        <v>300</v>
      </c>
      <c r="E25" s="109" t="s">
        <v>159</v>
      </c>
      <c r="F25" s="108" t="s">
        <v>305</v>
      </c>
      <c r="G25" s="113" t="s">
        <v>125</v>
      </c>
      <c r="H25" s="119">
        <v>2.5611567299999999E-2</v>
      </c>
    </row>
    <row r="26" spans="1:8" x14ac:dyDescent="0.25">
      <c r="A26" s="150">
        <v>20</v>
      </c>
      <c r="B26" s="113" t="s">
        <v>114</v>
      </c>
      <c r="C26" s="109" t="s">
        <v>115</v>
      </c>
      <c r="D26" s="113" t="s">
        <v>300</v>
      </c>
      <c r="E26" s="109" t="s">
        <v>160</v>
      </c>
      <c r="F26" s="108" t="s">
        <v>306</v>
      </c>
      <c r="G26" s="113" t="s">
        <v>125</v>
      </c>
      <c r="H26" s="119">
        <v>5.8026203999999998E-2</v>
      </c>
    </row>
    <row r="27" spans="1:8" x14ac:dyDescent="0.25">
      <c r="A27" s="150">
        <v>21</v>
      </c>
      <c r="B27" s="113" t="s">
        <v>114</v>
      </c>
      <c r="C27" s="109" t="s">
        <v>115</v>
      </c>
      <c r="D27" s="113" t="s">
        <v>300</v>
      </c>
      <c r="E27" s="109" t="s">
        <v>161</v>
      </c>
      <c r="F27" s="108" t="s">
        <v>307</v>
      </c>
      <c r="G27" s="113" t="s">
        <v>125</v>
      </c>
      <c r="H27" s="119">
        <v>3.5986273499999999E-2</v>
      </c>
    </row>
    <row r="28" spans="1:8" x14ac:dyDescent="0.25">
      <c r="A28" s="150">
        <v>22</v>
      </c>
      <c r="B28" s="113" t="s">
        <v>114</v>
      </c>
      <c r="C28" s="109" t="s">
        <v>115</v>
      </c>
      <c r="D28" s="113" t="s">
        <v>300</v>
      </c>
      <c r="E28" s="109" t="s">
        <v>162</v>
      </c>
      <c r="F28" s="108" t="s">
        <v>308</v>
      </c>
      <c r="G28" s="113" t="s">
        <v>125</v>
      </c>
      <c r="H28" s="119">
        <v>1.94916989E-2</v>
      </c>
    </row>
    <row r="29" spans="1:8" x14ac:dyDescent="0.25">
      <c r="A29" s="150">
        <v>23</v>
      </c>
      <c r="B29" s="113" t="s">
        <v>114</v>
      </c>
      <c r="C29" s="109" t="s">
        <v>115</v>
      </c>
      <c r="D29" s="113" t="s">
        <v>300</v>
      </c>
      <c r="E29" s="109" t="s">
        <v>163</v>
      </c>
      <c r="F29" s="108" t="s">
        <v>309</v>
      </c>
      <c r="G29" s="113" t="s">
        <v>125</v>
      </c>
      <c r="H29" s="119">
        <v>4.6861463899999997E-2</v>
      </c>
    </row>
    <row r="30" spans="1:8" x14ac:dyDescent="0.25">
      <c r="A30" s="150">
        <v>24</v>
      </c>
      <c r="B30" s="113" t="s">
        <v>114</v>
      </c>
      <c r="C30" s="109" t="s">
        <v>115</v>
      </c>
      <c r="D30" s="113" t="s">
        <v>300</v>
      </c>
      <c r="E30" s="109" t="s">
        <v>164</v>
      </c>
      <c r="F30" s="108" t="s">
        <v>310</v>
      </c>
      <c r="G30" s="113" t="s">
        <v>125</v>
      </c>
      <c r="H30" s="119">
        <v>2.6827384700000002E-2</v>
      </c>
    </row>
    <row r="31" spans="1:8" x14ac:dyDescent="0.25">
      <c r="A31" s="150">
        <v>25</v>
      </c>
      <c r="B31" s="113" t="s">
        <v>114</v>
      </c>
      <c r="C31" s="109" t="s">
        <v>115</v>
      </c>
      <c r="D31" s="113" t="s">
        <v>300</v>
      </c>
      <c r="E31" s="109" t="s">
        <v>165</v>
      </c>
      <c r="F31" s="108" t="s">
        <v>311</v>
      </c>
      <c r="G31" s="113" t="s">
        <v>125</v>
      </c>
      <c r="H31" s="119">
        <v>3.9282953099999997E-2</v>
      </c>
    </row>
    <row r="32" spans="1:8" x14ac:dyDescent="0.25">
      <c r="A32" s="150">
        <v>26</v>
      </c>
      <c r="B32" s="113" t="s">
        <v>114</v>
      </c>
      <c r="C32" s="109" t="s">
        <v>115</v>
      </c>
      <c r="D32" s="113" t="s">
        <v>300</v>
      </c>
      <c r="E32" s="109" t="s">
        <v>166</v>
      </c>
      <c r="F32" s="108" t="s">
        <v>312</v>
      </c>
      <c r="G32" s="113" t="s">
        <v>116</v>
      </c>
      <c r="H32" s="119" t="s">
        <v>117</v>
      </c>
    </row>
    <row r="33" spans="1:8" x14ac:dyDescent="0.25">
      <c r="A33" s="150">
        <v>27</v>
      </c>
      <c r="B33" s="113" t="s">
        <v>114</v>
      </c>
      <c r="C33" s="109" t="s">
        <v>115</v>
      </c>
      <c r="D33" s="113" t="s">
        <v>300</v>
      </c>
      <c r="E33" s="109" t="s">
        <v>167</v>
      </c>
      <c r="F33" s="108" t="s">
        <v>313</v>
      </c>
      <c r="G33" s="113" t="s">
        <v>125</v>
      </c>
      <c r="H33" s="119">
        <v>2.2900834200000001E-2</v>
      </c>
    </row>
    <row r="34" spans="1:8" x14ac:dyDescent="0.25">
      <c r="A34" s="150">
        <v>28</v>
      </c>
      <c r="B34" s="113" t="s">
        <v>114</v>
      </c>
      <c r="C34" s="109" t="s">
        <v>115</v>
      </c>
      <c r="D34" s="113" t="s">
        <v>300</v>
      </c>
      <c r="E34" s="109" t="s">
        <v>168</v>
      </c>
      <c r="F34" s="108" t="s">
        <v>314</v>
      </c>
      <c r="G34" s="113" t="s">
        <v>125</v>
      </c>
      <c r="H34" s="119">
        <v>2.6737686399999998E-2</v>
      </c>
    </row>
    <row r="35" spans="1:8" x14ac:dyDescent="0.25">
      <c r="A35" s="150">
        <v>29</v>
      </c>
      <c r="B35" s="113" t="s">
        <v>114</v>
      </c>
      <c r="C35" s="109" t="s">
        <v>115</v>
      </c>
      <c r="D35" s="113" t="s">
        <v>300</v>
      </c>
      <c r="E35" s="109" t="s">
        <v>169</v>
      </c>
      <c r="F35" s="108" t="s">
        <v>315</v>
      </c>
      <c r="G35" s="113" t="s">
        <v>125</v>
      </c>
      <c r="H35" s="119">
        <v>6.5487955000000002E-3</v>
      </c>
    </row>
    <row r="36" spans="1:8" x14ac:dyDescent="0.25">
      <c r="A36" s="150">
        <v>30</v>
      </c>
      <c r="B36" s="113" t="s">
        <v>114</v>
      </c>
      <c r="C36" s="109" t="s">
        <v>115</v>
      </c>
      <c r="D36" s="113" t="s">
        <v>300</v>
      </c>
      <c r="E36" s="109" t="s">
        <v>170</v>
      </c>
      <c r="F36" s="108" t="s">
        <v>316</v>
      </c>
      <c r="G36" s="113" t="s">
        <v>125</v>
      </c>
      <c r="H36" s="119">
        <v>4.95186585E-2</v>
      </c>
    </row>
    <row r="37" spans="1:8" x14ac:dyDescent="0.25">
      <c r="A37" s="150">
        <v>31</v>
      </c>
      <c r="B37" s="113" t="s">
        <v>114</v>
      </c>
      <c r="C37" s="109" t="s">
        <v>115</v>
      </c>
      <c r="D37" s="113" t="s">
        <v>300</v>
      </c>
      <c r="E37" s="109" t="s">
        <v>171</v>
      </c>
      <c r="F37" s="108" t="s">
        <v>317</v>
      </c>
      <c r="G37" s="113" t="s">
        <v>125</v>
      </c>
      <c r="H37" s="119">
        <v>2.32744995E-2</v>
      </c>
    </row>
    <row r="38" spans="1:8" x14ac:dyDescent="0.25">
      <c r="A38" s="150">
        <v>32</v>
      </c>
      <c r="B38" s="113" t="s">
        <v>114</v>
      </c>
      <c r="C38" s="109" t="s">
        <v>115</v>
      </c>
      <c r="D38" s="113" t="s">
        <v>300</v>
      </c>
      <c r="E38" s="109" t="s">
        <v>172</v>
      </c>
      <c r="F38" s="108" t="s">
        <v>318</v>
      </c>
      <c r="G38" s="113" t="s">
        <v>125</v>
      </c>
      <c r="H38" s="119">
        <v>3.68003025E-2</v>
      </c>
    </row>
    <row r="39" spans="1:8" x14ac:dyDescent="0.25">
      <c r="A39" s="150">
        <v>33</v>
      </c>
      <c r="B39" s="113" t="s">
        <v>114</v>
      </c>
      <c r="C39" s="109" t="s">
        <v>115</v>
      </c>
      <c r="D39" s="113" t="s">
        <v>300</v>
      </c>
      <c r="E39" s="109" t="s">
        <v>173</v>
      </c>
      <c r="F39" s="108" t="s">
        <v>319</v>
      </c>
      <c r="G39" s="113" t="s">
        <v>125</v>
      </c>
      <c r="H39" s="119">
        <v>4.3486880499999998E-2</v>
      </c>
    </row>
    <row r="40" spans="1:8" x14ac:dyDescent="0.25">
      <c r="A40" s="150">
        <v>34</v>
      </c>
      <c r="B40" s="113" t="s">
        <v>114</v>
      </c>
      <c r="C40" s="109" t="s">
        <v>115</v>
      </c>
      <c r="D40" s="113" t="s">
        <v>300</v>
      </c>
      <c r="E40" s="109" t="s">
        <v>174</v>
      </c>
      <c r="F40" s="108" t="s">
        <v>320</v>
      </c>
      <c r="G40" s="113" t="s">
        <v>125</v>
      </c>
      <c r="H40" s="119">
        <v>0.12466630989999999</v>
      </c>
    </row>
    <row r="41" spans="1:8" x14ac:dyDescent="0.25">
      <c r="A41" s="150">
        <v>35</v>
      </c>
      <c r="B41" s="113" t="s">
        <v>114</v>
      </c>
      <c r="C41" s="109" t="s">
        <v>115</v>
      </c>
      <c r="D41" s="113" t="s">
        <v>300</v>
      </c>
      <c r="E41" s="109" t="s">
        <v>175</v>
      </c>
      <c r="F41" s="108" t="s">
        <v>321</v>
      </c>
      <c r="G41" s="113" t="s">
        <v>125</v>
      </c>
      <c r="H41" s="119">
        <v>2.2970767699999999E-2</v>
      </c>
    </row>
    <row r="42" spans="1:8" x14ac:dyDescent="0.25">
      <c r="A42" s="150">
        <v>36</v>
      </c>
      <c r="B42" s="113" t="s">
        <v>114</v>
      </c>
      <c r="C42" s="109" t="s">
        <v>115</v>
      </c>
      <c r="D42" s="113" t="s">
        <v>300</v>
      </c>
      <c r="E42" s="109" t="s">
        <v>176</v>
      </c>
      <c r="F42" s="108" t="s">
        <v>322</v>
      </c>
      <c r="G42" s="113" t="s">
        <v>125</v>
      </c>
      <c r="H42" s="119">
        <v>3.7669765799999998E-2</v>
      </c>
    </row>
    <row r="43" spans="1:8" x14ac:dyDescent="0.25">
      <c r="A43" s="150">
        <v>37</v>
      </c>
      <c r="B43" s="113" t="s">
        <v>114</v>
      </c>
      <c r="C43" s="109" t="s">
        <v>115</v>
      </c>
      <c r="D43" s="113" t="s">
        <v>300</v>
      </c>
      <c r="E43" s="109" t="s">
        <v>177</v>
      </c>
      <c r="F43" s="108" t="s">
        <v>323</v>
      </c>
      <c r="G43" s="113" t="s">
        <v>125</v>
      </c>
      <c r="H43" s="119">
        <v>3.34422812E-2</v>
      </c>
    </row>
    <row r="44" spans="1:8" x14ac:dyDescent="0.25">
      <c r="A44" s="150">
        <v>38</v>
      </c>
      <c r="B44" s="113" t="s">
        <v>114</v>
      </c>
      <c r="C44" s="109" t="s">
        <v>115</v>
      </c>
      <c r="D44" s="113" t="s">
        <v>300</v>
      </c>
      <c r="E44" s="109" t="s">
        <v>178</v>
      </c>
      <c r="F44" s="108" t="s">
        <v>324</v>
      </c>
      <c r="G44" s="113" t="s">
        <v>116</v>
      </c>
      <c r="H44" s="119" t="s">
        <v>117</v>
      </c>
    </row>
    <row r="45" spans="1:8" x14ac:dyDescent="0.25">
      <c r="A45" s="150">
        <v>39</v>
      </c>
      <c r="B45" s="113" t="s">
        <v>114</v>
      </c>
      <c r="C45" s="109" t="s">
        <v>115</v>
      </c>
      <c r="D45" s="113" t="s">
        <v>300</v>
      </c>
      <c r="E45" s="109" t="s">
        <v>179</v>
      </c>
      <c r="F45" s="108" t="s">
        <v>325</v>
      </c>
      <c r="G45" s="113" t="s">
        <v>125</v>
      </c>
      <c r="H45" s="119">
        <v>0.18248880240000001</v>
      </c>
    </row>
    <row r="46" spans="1:8" x14ac:dyDescent="0.25">
      <c r="A46" s="150">
        <v>40</v>
      </c>
      <c r="B46" s="113" t="s">
        <v>114</v>
      </c>
      <c r="C46" s="109" t="s">
        <v>115</v>
      </c>
      <c r="D46" s="113" t="s">
        <v>300</v>
      </c>
      <c r="E46" s="109" t="s">
        <v>180</v>
      </c>
      <c r="F46" s="108" t="s">
        <v>326</v>
      </c>
      <c r="G46" s="113" t="s">
        <v>125</v>
      </c>
      <c r="H46" s="119">
        <v>7.1723940999999999E-2</v>
      </c>
    </row>
    <row r="47" spans="1:8" x14ac:dyDescent="0.25">
      <c r="A47" s="150">
        <v>41</v>
      </c>
      <c r="B47" s="113" t="s">
        <v>114</v>
      </c>
      <c r="C47" s="109" t="s">
        <v>115</v>
      </c>
      <c r="D47" s="113" t="s">
        <v>300</v>
      </c>
      <c r="E47" s="109" t="s">
        <v>181</v>
      </c>
      <c r="F47" s="108" t="s">
        <v>327</v>
      </c>
      <c r="G47" s="113" t="s">
        <v>116</v>
      </c>
      <c r="H47" s="119" t="s">
        <v>117</v>
      </c>
    </row>
    <row r="48" spans="1:8" x14ac:dyDescent="0.25">
      <c r="A48" s="150">
        <v>42</v>
      </c>
      <c r="B48" s="113" t="s">
        <v>114</v>
      </c>
      <c r="C48" s="109" t="s">
        <v>115</v>
      </c>
      <c r="D48" s="113" t="s">
        <v>300</v>
      </c>
      <c r="E48" s="109" t="s">
        <v>182</v>
      </c>
      <c r="F48" s="108" t="s">
        <v>328</v>
      </c>
      <c r="G48" s="113" t="s">
        <v>116</v>
      </c>
      <c r="H48" s="119" t="s">
        <v>117</v>
      </c>
    </row>
    <row r="49" spans="1:8" x14ac:dyDescent="0.25">
      <c r="A49" s="150">
        <v>43</v>
      </c>
      <c r="B49" s="113" t="s">
        <v>114</v>
      </c>
      <c r="C49" s="109" t="s">
        <v>115</v>
      </c>
      <c r="D49" s="113" t="s">
        <v>300</v>
      </c>
      <c r="E49" s="109" t="s">
        <v>183</v>
      </c>
      <c r="F49" s="108" t="s">
        <v>329</v>
      </c>
      <c r="G49" s="113" t="s">
        <v>125</v>
      </c>
      <c r="H49" s="119">
        <v>4.04611213E-2</v>
      </c>
    </row>
    <row r="50" spans="1:8" x14ac:dyDescent="0.25">
      <c r="A50" s="150">
        <v>44</v>
      </c>
      <c r="B50" s="113" t="s">
        <v>114</v>
      </c>
      <c r="C50" s="109" t="s">
        <v>115</v>
      </c>
      <c r="D50" s="113" t="s">
        <v>300</v>
      </c>
      <c r="E50" s="109" t="s">
        <v>184</v>
      </c>
      <c r="F50" s="108" t="s">
        <v>330</v>
      </c>
      <c r="G50" s="113" t="s">
        <v>125</v>
      </c>
      <c r="H50" s="119">
        <v>5.2328392799999998E-2</v>
      </c>
    </row>
    <row r="51" spans="1:8" x14ac:dyDescent="0.25">
      <c r="A51" s="150">
        <v>45</v>
      </c>
      <c r="B51" s="113" t="s">
        <v>114</v>
      </c>
      <c r="C51" s="109" t="s">
        <v>115</v>
      </c>
      <c r="D51" s="113" t="s">
        <v>300</v>
      </c>
      <c r="E51" s="109" t="s">
        <v>185</v>
      </c>
      <c r="F51" s="108" t="s">
        <v>331</v>
      </c>
      <c r="G51" s="113" t="s">
        <v>125</v>
      </c>
      <c r="H51" s="119">
        <v>6.3214464499999998E-2</v>
      </c>
    </row>
    <row r="52" spans="1:8" x14ac:dyDescent="0.25">
      <c r="A52" s="150">
        <v>46</v>
      </c>
      <c r="B52" s="113" t="s">
        <v>114</v>
      </c>
      <c r="C52" s="109" t="s">
        <v>115</v>
      </c>
      <c r="D52" s="113" t="s">
        <v>300</v>
      </c>
      <c r="E52" s="109" t="s">
        <v>186</v>
      </c>
      <c r="F52" s="108" t="s">
        <v>332</v>
      </c>
      <c r="G52" s="113" t="s">
        <v>125</v>
      </c>
      <c r="H52" s="119">
        <v>2.5514264299999999E-2</v>
      </c>
    </row>
    <row r="53" spans="1:8" x14ac:dyDescent="0.25">
      <c r="A53" s="150">
        <v>47</v>
      </c>
      <c r="B53" s="113" t="s">
        <v>114</v>
      </c>
      <c r="C53" s="109" t="s">
        <v>115</v>
      </c>
      <c r="D53" s="113" t="s">
        <v>300</v>
      </c>
      <c r="E53" s="109" t="s">
        <v>187</v>
      </c>
      <c r="F53" s="108" t="s">
        <v>333</v>
      </c>
      <c r="G53" s="113" t="s">
        <v>125</v>
      </c>
      <c r="H53" s="119">
        <v>2.5943601100000001E-2</v>
      </c>
    </row>
    <row r="54" spans="1:8" x14ac:dyDescent="0.25">
      <c r="A54" s="150">
        <v>48</v>
      </c>
      <c r="B54" s="113" t="s">
        <v>114</v>
      </c>
      <c r="C54" s="109" t="s">
        <v>115</v>
      </c>
      <c r="D54" s="113" t="s">
        <v>300</v>
      </c>
      <c r="E54" s="109" t="s">
        <v>188</v>
      </c>
      <c r="F54" s="108" t="s">
        <v>334</v>
      </c>
      <c r="G54" s="113" t="s">
        <v>125</v>
      </c>
      <c r="H54" s="119">
        <v>6.5810280799999996E-2</v>
      </c>
    </row>
    <row r="55" spans="1:8" x14ac:dyDescent="0.25">
      <c r="A55" s="150">
        <v>49</v>
      </c>
      <c r="B55" s="113" t="s">
        <v>114</v>
      </c>
      <c r="C55" s="109" t="s">
        <v>115</v>
      </c>
      <c r="D55" s="113" t="s">
        <v>300</v>
      </c>
      <c r="E55" s="109" t="s">
        <v>189</v>
      </c>
      <c r="F55" s="108" t="s">
        <v>335</v>
      </c>
      <c r="G55" s="113" t="s">
        <v>125</v>
      </c>
      <c r="H55" s="119">
        <v>4.5832670200000002E-2</v>
      </c>
    </row>
    <row r="56" spans="1:8" x14ac:dyDescent="0.25">
      <c r="A56" s="150">
        <v>50</v>
      </c>
      <c r="B56" s="113" t="s">
        <v>114</v>
      </c>
      <c r="C56" s="109" t="s">
        <v>115</v>
      </c>
      <c r="D56" s="113" t="s">
        <v>300</v>
      </c>
      <c r="E56" s="109" t="s">
        <v>190</v>
      </c>
      <c r="F56" s="108" t="s">
        <v>336</v>
      </c>
      <c r="G56" s="113" t="s">
        <v>125</v>
      </c>
      <c r="H56" s="119">
        <v>1.6308099600000001E-2</v>
      </c>
    </row>
    <row r="57" spans="1:8" x14ac:dyDescent="0.25">
      <c r="A57" s="150">
        <v>51</v>
      </c>
      <c r="B57" s="113" t="s">
        <v>114</v>
      </c>
      <c r="C57" s="109" t="s">
        <v>115</v>
      </c>
      <c r="D57" s="113" t="s">
        <v>300</v>
      </c>
      <c r="E57" s="109" t="s">
        <v>191</v>
      </c>
      <c r="F57" s="108" t="s">
        <v>337</v>
      </c>
      <c r="G57" s="113" t="s">
        <v>125</v>
      </c>
      <c r="H57" s="119">
        <v>8.3186635300000006E-2</v>
      </c>
    </row>
    <row r="58" spans="1:8" x14ac:dyDescent="0.25">
      <c r="A58" s="150">
        <v>52</v>
      </c>
      <c r="B58" s="113" t="s">
        <v>114</v>
      </c>
      <c r="C58" s="109" t="s">
        <v>115</v>
      </c>
      <c r="D58" s="113" t="s">
        <v>300</v>
      </c>
      <c r="E58" s="109" t="s">
        <v>192</v>
      </c>
      <c r="F58" s="108" t="s">
        <v>338</v>
      </c>
      <c r="G58" s="113" t="s">
        <v>125</v>
      </c>
      <c r="H58" s="119">
        <v>3.6542743400000001E-2</v>
      </c>
    </row>
    <row r="59" spans="1:8" x14ac:dyDescent="0.25">
      <c r="A59" s="150">
        <v>53</v>
      </c>
      <c r="B59" s="113" t="s">
        <v>114</v>
      </c>
      <c r="C59" s="109" t="s">
        <v>115</v>
      </c>
      <c r="D59" s="113" t="s">
        <v>300</v>
      </c>
      <c r="E59" s="109" t="s">
        <v>193</v>
      </c>
      <c r="F59" s="108" t="s">
        <v>339</v>
      </c>
      <c r="G59" s="113" t="s">
        <v>125</v>
      </c>
      <c r="H59" s="119">
        <v>1.7203999800000001E-2</v>
      </c>
    </row>
    <row r="60" spans="1:8" x14ac:dyDescent="0.25">
      <c r="A60" s="150">
        <v>54</v>
      </c>
      <c r="B60" s="113" t="s">
        <v>114</v>
      </c>
      <c r="C60" s="109" t="s">
        <v>115</v>
      </c>
      <c r="D60" s="113" t="s">
        <v>300</v>
      </c>
      <c r="E60" s="109" t="s">
        <v>194</v>
      </c>
      <c r="F60" s="108" t="s">
        <v>340</v>
      </c>
      <c r="G60" s="113" t="s">
        <v>125</v>
      </c>
      <c r="H60" s="119">
        <v>2.0812919999999999E-2</v>
      </c>
    </row>
    <row r="61" spans="1:8" x14ac:dyDescent="0.25">
      <c r="A61" s="150">
        <v>55</v>
      </c>
      <c r="B61" s="113" t="s">
        <v>114</v>
      </c>
      <c r="C61" s="109" t="s">
        <v>115</v>
      </c>
      <c r="D61" s="113" t="s">
        <v>300</v>
      </c>
      <c r="E61" s="109" t="s">
        <v>195</v>
      </c>
      <c r="F61" s="108" t="s">
        <v>341</v>
      </c>
      <c r="G61" s="113" t="s">
        <v>125</v>
      </c>
      <c r="H61" s="119">
        <v>3.4563023000000002E-3</v>
      </c>
    </row>
    <row r="62" spans="1:8" x14ac:dyDescent="0.25">
      <c r="A62" s="150">
        <v>56</v>
      </c>
      <c r="B62" s="113" t="s">
        <v>114</v>
      </c>
      <c r="C62" s="109" t="s">
        <v>115</v>
      </c>
      <c r="D62" s="113" t="s">
        <v>300</v>
      </c>
      <c r="E62" s="109" t="s">
        <v>196</v>
      </c>
      <c r="F62" s="108" t="s">
        <v>342</v>
      </c>
      <c r="G62" s="113" t="s">
        <v>125</v>
      </c>
      <c r="H62" s="119">
        <v>4.1590671199999998E-2</v>
      </c>
    </row>
    <row r="63" spans="1:8" x14ac:dyDescent="0.25">
      <c r="A63" s="150">
        <v>57</v>
      </c>
      <c r="B63" s="113" t="s">
        <v>114</v>
      </c>
      <c r="C63" s="109" t="s">
        <v>115</v>
      </c>
      <c r="D63" s="113" t="s">
        <v>300</v>
      </c>
      <c r="E63" s="109" t="s">
        <v>197</v>
      </c>
      <c r="F63" s="108" t="s">
        <v>343</v>
      </c>
      <c r="G63" s="113" t="s">
        <v>125</v>
      </c>
      <c r="H63" s="119">
        <v>3.6802864099999999E-2</v>
      </c>
    </row>
    <row r="64" spans="1:8" x14ac:dyDescent="0.25">
      <c r="A64" s="150">
        <v>58</v>
      </c>
      <c r="B64" s="113" t="s">
        <v>114</v>
      </c>
      <c r="C64" s="109" t="s">
        <v>115</v>
      </c>
      <c r="D64" s="113" t="s">
        <v>300</v>
      </c>
      <c r="E64" s="109" t="s">
        <v>198</v>
      </c>
      <c r="F64" s="108" t="s">
        <v>344</v>
      </c>
      <c r="G64" s="113" t="s">
        <v>125</v>
      </c>
      <c r="H64" s="119">
        <v>1.9646110299999998E-2</v>
      </c>
    </row>
    <row r="65" spans="1:8" x14ac:dyDescent="0.25">
      <c r="A65" s="150">
        <v>59</v>
      </c>
      <c r="B65" s="113" t="s">
        <v>114</v>
      </c>
      <c r="C65" s="109" t="s">
        <v>115</v>
      </c>
      <c r="D65" s="113" t="s">
        <v>300</v>
      </c>
      <c r="E65" s="109" t="s">
        <v>199</v>
      </c>
      <c r="F65" s="108" t="s">
        <v>345</v>
      </c>
      <c r="G65" s="113" t="s">
        <v>125</v>
      </c>
      <c r="H65" s="119">
        <v>3.4448499700000003E-2</v>
      </c>
    </row>
    <row r="66" spans="1:8" x14ac:dyDescent="0.25">
      <c r="A66" s="150">
        <v>60</v>
      </c>
      <c r="B66" s="113" t="s">
        <v>114</v>
      </c>
      <c r="C66" s="109" t="s">
        <v>115</v>
      </c>
      <c r="D66" s="113" t="s">
        <v>300</v>
      </c>
      <c r="E66" s="109" t="s">
        <v>200</v>
      </c>
      <c r="F66" s="108" t="s">
        <v>346</v>
      </c>
      <c r="G66" s="113" t="s">
        <v>125</v>
      </c>
      <c r="H66" s="119">
        <v>7.8292142000000002E-3</v>
      </c>
    </row>
    <row r="67" spans="1:8" x14ac:dyDescent="0.25">
      <c r="A67" s="150">
        <v>61</v>
      </c>
      <c r="B67" s="113" t="s">
        <v>114</v>
      </c>
      <c r="C67" s="109" t="s">
        <v>115</v>
      </c>
      <c r="D67" s="113" t="s">
        <v>300</v>
      </c>
      <c r="E67" s="109" t="s">
        <v>201</v>
      </c>
      <c r="F67" s="108" t="s">
        <v>347</v>
      </c>
      <c r="G67" s="113" t="s">
        <v>125</v>
      </c>
      <c r="H67" s="119">
        <v>1.6185005999999998E-2</v>
      </c>
    </row>
    <row r="68" spans="1:8" x14ac:dyDescent="0.25">
      <c r="A68" s="150">
        <v>62</v>
      </c>
      <c r="B68" s="113" t="s">
        <v>114</v>
      </c>
      <c r="C68" s="109" t="s">
        <v>115</v>
      </c>
      <c r="D68" s="113" t="s">
        <v>300</v>
      </c>
      <c r="E68" s="109" t="s">
        <v>202</v>
      </c>
      <c r="F68" s="108" t="s">
        <v>348</v>
      </c>
      <c r="G68" s="113" t="s">
        <v>125</v>
      </c>
      <c r="H68" s="119">
        <v>6.0362954000000003E-2</v>
      </c>
    </row>
    <row r="69" spans="1:8" x14ac:dyDescent="0.25">
      <c r="A69" s="150">
        <v>63</v>
      </c>
      <c r="B69" s="113" t="s">
        <v>114</v>
      </c>
      <c r="C69" s="109" t="s">
        <v>115</v>
      </c>
      <c r="D69" s="113" t="s">
        <v>300</v>
      </c>
      <c r="E69" s="109" t="s">
        <v>203</v>
      </c>
      <c r="F69" s="108" t="s">
        <v>349</v>
      </c>
      <c r="G69" s="113" t="s">
        <v>125</v>
      </c>
      <c r="H69" s="119">
        <v>2.9118883000000002E-2</v>
      </c>
    </row>
    <row r="70" spans="1:8" x14ac:dyDescent="0.25">
      <c r="A70" s="150">
        <v>64</v>
      </c>
      <c r="B70" s="113" t="s">
        <v>114</v>
      </c>
      <c r="C70" s="109" t="s">
        <v>115</v>
      </c>
      <c r="D70" s="113" t="s">
        <v>300</v>
      </c>
      <c r="E70" s="109" t="s">
        <v>204</v>
      </c>
      <c r="F70" s="108" t="s">
        <v>350</v>
      </c>
      <c r="G70" s="113" t="s">
        <v>125</v>
      </c>
      <c r="H70" s="119">
        <v>3.4262746699999999E-2</v>
      </c>
    </row>
    <row r="71" spans="1:8" x14ac:dyDescent="0.25">
      <c r="A71" s="150">
        <v>65</v>
      </c>
      <c r="B71" s="113" t="s">
        <v>114</v>
      </c>
      <c r="C71" s="109" t="s">
        <v>115</v>
      </c>
      <c r="D71" s="113" t="s">
        <v>300</v>
      </c>
      <c r="E71" s="109" t="s">
        <v>205</v>
      </c>
      <c r="F71" s="108" t="s">
        <v>351</v>
      </c>
      <c r="G71" s="113" t="s">
        <v>125</v>
      </c>
      <c r="H71" s="119">
        <v>3.1722882299999998E-2</v>
      </c>
    </row>
    <row r="72" spans="1:8" x14ac:dyDescent="0.25">
      <c r="A72" s="150">
        <v>66</v>
      </c>
      <c r="B72" s="113" t="s">
        <v>114</v>
      </c>
      <c r="C72" s="109" t="s">
        <v>115</v>
      </c>
      <c r="D72" s="113" t="s">
        <v>300</v>
      </c>
      <c r="E72" s="109" t="s">
        <v>206</v>
      </c>
      <c r="F72" s="108" t="s">
        <v>352</v>
      </c>
      <c r="G72" s="113" t="s">
        <v>125</v>
      </c>
      <c r="H72" s="119">
        <v>6.7971343300000001E-2</v>
      </c>
    </row>
    <row r="73" spans="1:8" x14ac:dyDescent="0.25">
      <c r="A73" s="150">
        <v>67</v>
      </c>
      <c r="B73" s="113" t="s">
        <v>114</v>
      </c>
      <c r="C73" s="109" t="s">
        <v>115</v>
      </c>
      <c r="D73" s="113" t="s">
        <v>300</v>
      </c>
      <c r="E73" s="109" t="s">
        <v>207</v>
      </c>
      <c r="F73" s="108" t="s">
        <v>353</v>
      </c>
      <c r="G73" s="113" t="s">
        <v>125</v>
      </c>
      <c r="H73" s="119">
        <v>5.9397758799999999E-2</v>
      </c>
    </row>
    <row r="74" spans="1:8" x14ac:dyDescent="0.25">
      <c r="A74" s="150">
        <v>68</v>
      </c>
      <c r="B74" s="113" t="s">
        <v>114</v>
      </c>
      <c r="C74" s="109" t="s">
        <v>115</v>
      </c>
      <c r="D74" s="113" t="s">
        <v>300</v>
      </c>
      <c r="E74" s="109" t="s">
        <v>208</v>
      </c>
      <c r="F74" s="108" t="s">
        <v>354</v>
      </c>
      <c r="G74" s="113" t="s">
        <v>125</v>
      </c>
      <c r="H74" s="119">
        <v>1.8421504799999999E-2</v>
      </c>
    </row>
    <row r="75" spans="1:8" x14ac:dyDescent="0.25">
      <c r="A75" s="150">
        <v>69</v>
      </c>
      <c r="B75" s="113" t="s">
        <v>114</v>
      </c>
      <c r="C75" s="109" t="s">
        <v>115</v>
      </c>
      <c r="D75" s="113" t="s">
        <v>300</v>
      </c>
      <c r="E75" s="109" t="s">
        <v>209</v>
      </c>
      <c r="F75" s="108" t="s">
        <v>355</v>
      </c>
      <c r="G75" s="113" t="s">
        <v>125</v>
      </c>
      <c r="H75" s="119">
        <v>-3.6703769999999998E-3</v>
      </c>
    </row>
    <row r="76" spans="1:8" x14ac:dyDescent="0.25">
      <c r="A76" s="150">
        <v>70</v>
      </c>
      <c r="B76" s="113" t="s">
        <v>114</v>
      </c>
      <c r="C76" s="109" t="s">
        <v>115</v>
      </c>
      <c r="D76" s="113" t="s">
        <v>300</v>
      </c>
      <c r="E76" s="109" t="s">
        <v>210</v>
      </c>
      <c r="F76" s="108" t="s">
        <v>356</v>
      </c>
      <c r="G76" s="113" t="s">
        <v>125</v>
      </c>
      <c r="H76" s="119">
        <v>2.3924839900000001E-2</v>
      </c>
    </row>
    <row r="77" spans="1:8" x14ac:dyDescent="0.25">
      <c r="A77" s="150">
        <v>71</v>
      </c>
      <c r="B77" s="113" t="s">
        <v>114</v>
      </c>
      <c r="C77" s="109" t="s">
        <v>115</v>
      </c>
      <c r="D77" s="113" t="s">
        <v>300</v>
      </c>
      <c r="E77" s="109" t="s">
        <v>211</v>
      </c>
      <c r="F77" s="108" t="s">
        <v>357</v>
      </c>
      <c r="G77" s="113" t="s">
        <v>125</v>
      </c>
      <c r="H77" s="119">
        <v>6.2992281400000003E-2</v>
      </c>
    </row>
    <row r="78" spans="1:8" x14ac:dyDescent="0.25">
      <c r="A78" s="150">
        <v>72</v>
      </c>
      <c r="B78" s="113" t="s">
        <v>114</v>
      </c>
      <c r="C78" s="109" t="s">
        <v>115</v>
      </c>
      <c r="D78" s="113" t="s">
        <v>300</v>
      </c>
      <c r="E78" s="109" t="s">
        <v>212</v>
      </c>
      <c r="F78" s="108" t="s">
        <v>358</v>
      </c>
      <c r="G78" s="113" t="s">
        <v>125</v>
      </c>
      <c r="H78" s="119">
        <v>5.0735779600000003E-2</v>
      </c>
    </row>
    <row r="79" spans="1:8" x14ac:dyDescent="0.25">
      <c r="A79" s="150">
        <v>73</v>
      </c>
      <c r="B79" s="113" t="s">
        <v>114</v>
      </c>
      <c r="C79" s="109" t="s">
        <v>115</v>
      </c>
      <c r="D79" s="113" t="s">
        <v>300</v>
      </c>
      <c r="E79" s="109" t="s">
        <v>213</v>
      </c>
      <c r="F79" s="108" t="s">
        <v>359</v>
      </c>
      <c r="G79" s="113" t="s">
        <v>125</v>
      </c>
      <c r="H79" s="119">
        <v>6.62057385E-2</v>
      </c>
    </row>
    <row r="80" spans="1:8" x14ac:dyDescent="0.25">
      <c r="A80" s="150">
        <v>74</v>
      </c>
      <c r="B80" s="113" t="s">
        <v>114</v>
      </c>
      <c r="C80" s="109" t="s">
        <v>115</v>
      </c>
      <c r="D80" s="113" t="s">
        <v>300</v>
      </c>
      <c r="E80" s="109" t="s">
        <v>214</v>
      </c>
      <c r="F80" s="108" t="s">
        <v>360</v>
      </c>
      <c r="G80" s="113" t="s">
        <v>125</v>
      </c>
      <c r="H80" s="119">
        <v>0.1765244671</v>
      </c>
    </row>
    <row r="81" spans="1:8" x14ac:dyDescent="0.25">
      <c r="A81" s="150">
        <v>75</v>
      </c>
      <c r="B81" s="113" t="s">
        <v>114</v>
      </c>
      <c r="C81" s="109" t="s">
        <v>115</v>
      </c>
      <c r="D81" s="113" t="s">
        <v>300</v>
      </c>
      <c r="E81" s="109" t="s">
        <v>215</v>
      </c>
      <c r="F81" s="108" t="s">
        <v>361</v>
      </c>
      <c r="G81" s="113" t="s">
        <v>125</v>
      </c>
      <c r="H81" s="119">
        <v>0.12516966970000001</v>
      </c>
    </row>
    <row r="82" spans="1:8" x14ac:dyDescent="0.25">
      <c r="A82" s="150">
        <v>76</v>
      </c>
      <c r="B82" s="113" t="s">
        <v>114</v>
      </c>
      <c r="C82" s="109" t="s">
        <v>115</v>
      </c>
      <c r="D82" s="113" t="s">
        <v>300</v>
      </c>
      <c r="E82" s="109" t="s">
        <v>216</v>
      </c>
      <c r="F82" s="108" t="s">
        <v>362</v>
      </c>
      <c r="G82" s="113" t="s">
        <v>125</v>
      </c>
      <c r="H82" s="119">
        <v>4.9765186000000003E-2</v>
      </c>
    </row>
    <row r="83" spans="1:8" x14ac:dyDescent="0.25">
      <c r="A83" s="150">
        <v>77</v>
      </c>
      <c r="B83" s="113" t="s">
        <v>114</v>
      </c>
      <c r="C83" s="109" t="s">
        <v>115</v>
      </c>
      <c r="D83" s="113" t="s">
        <v>300</v>
      </c>
      <c r="E83" s="109" t="s">
        <v>217</v>
      </c>
      <c r="F83" s="108" t="s">
        <v>363</v>
      </c>
      <c r="G83" s="113" t="s">
        <v>125</v>
      </c>
      <c r="H83" s="119">
        <v>7.2161761000000005E-2</v>
      </c>
    </row>
    <row r="84" spans="1:8" x14ac:dyDescent="0.25">
      <c r="A84" s="150">
        <v>78</v>
      </c>
      <c r="B84" s="113" t="s">
        <v>114</v>
      </c>
      <c r="C84" s="109" t="s">
        <v>115</v>
      </c>
      <c r="D84" s="113" t="s">
        <v>300</v>
      </c>
      <c r="E84" s="109" t="s">
        <v>218</v>
      </c>
      <c r="F84" s="108" t="s">
        <v>364</v>
      </c>
      <c r="G84" s="113" t="s">
        <v>125</v>
      </c>
      <c r="H84" s="119">
        <v>2.4267733100000001E-2</v>
      </c>
    </row>
    <row r="85" spans="1:8" x14ac:dyDescent="0.25">
      <c r="A85" s="150">
        <v>79</v>
      </c>
      <c r="B85" s="113" t="s">
        <v>114</v>
      </c>
      <c r="C85" s="109" t="s">
        <v>115</v>
      </c>
      <c r="D85" s="113" t="s">
        <v>300</v>
      </c>
      <c r="E85" s="109" t="s">
        <v>219</v>
      </c>
      <c r="F85" s="108" t="s">
        <v>365</v>
      </c>
      <c r="G85" s="113" t="s">
        <v>125</v>
      </c>
      <c r="H85" s="119">
        <v>3.6257936800000001E-2</v>
      </c>
    </row>
    <row r="86" spans="1:8" x14ac:dyDescent="0.25">
      <c r="A86" s="150">
        <v>80</v>
      </c>
      <c r="B86" s="113" t="s">
        <v>114</v>
      </c>
      <c r="C86" s="109" t="s">
        <v>115</v>
      </c>
      <c r="D86" s="113" t="s">
        <v>300</v>
      </c>
      <c r="E86" s="109" t="s">
        <v>220</v>
      </c>
      <c r="F86" s="108" t="s">
        <v>366</v>
      </c>
      <c r="G86" s="113" t="s">
        <v>125</v>
      </c>
      <c r="H86" s="119">
        <v>4.5758762799999998E-2</v>
      </c>
    </row>
    <row r="87" spans="1:8" x14ac:dyDescent="0.25">
      <c r="A87" s="150">
        <v>81</v>
      </c>
      <c r="B87" s="113" t="s">
        <v>114</v>
      </c>
      <c r="C87" s="109" t="s">
        <v>115</v>
      </c>
      <c r="D87" s="113" t="s">
        <v>300</v>
      </c>
      <c r="E87" s="109" t="s">
        <v>221</v>
      </c>
      <c r="F87" s="108" t="s">
        <v>367</v>
      </c>
      <c r="G87" s="113" t="s">
        <v>125</v>
      </c>
      <c r="H87" s="119">
        <v>4.4059665800000002E-2</v>
      </c>
    </row>
    <row r="88" spans="1:8" x14ac:dyDescent="0.25">
      <c r="A88" s="150">
        <v>82</v>
      </c>
      <c r="B88" s="113" t="s">
        <v>114</v>
      </c>
      <c r="C88" s="109" t="s">
        <v>115</v>
      </c>
      <c r="D88" s="113" t="s">
        <v>300</v>
      </c>
      <c r="E88" s="109" t="s">
        <v>222</v>
      </c>
      <c r="F88" s="108" t="s">
        <v>368</v>
      </c>
      <c r="G88" s="113" t="s">
        <v>125</v>
      </c>
      <c r="H88" s="119">
        <v>6.7586212899999998E-2</v>
      </c>
    </row>
    <row r="89" spans="1:8" x14ac:dyDescent="0.25">
      <c r="A89" s="150">
        <v>83</v>
      </c>
      <c r="B89" s="113" t="s">
        <v>114</v>
      </c>
      <c r="C89" s="109" t="s">
        <v>115</v>
      </c>
      <c r="D89" s="113" t="s">
        <v>300</v>
      </c>
      <c r="E89" s="109" t="s">
        <v>223</v>
      </c>
      <c r="F89" s="108" t="s">
        <v>369</v>
      </c>
      <c r="G89" s="113" t="s">
        <v>125</v>
      </c>
      <c r="H89" s="119">
        <v>1.7444349599999999E-2</v>
      </c>
    </row>
    <row r="90" spans="1:8" x14ac:dyDescent="0.25">
      <c r="A90" s="150">
        <v>84</v>
      </c>
      <c r="B90" s="113" t="s">
        <v>114</v>
      </c>
      <c r="C90" s="109" t="s">
        <v>115</v>
      </c>
      <c r="D90" s="113" t="s">
        <v>300</v>
      </c>
      <c r="E90" s="109" t="s">
        <v>224</v>
      </c>
      <c r="F90" s="108" t="s">
        <v>370</v>
      </c>
      <c r="G90" s="113" t="s">
        <v>125</v>
      </c>
      <c r="H90" s="119">
        <v>0.1166376065</v>
      </c>
    </row>
    <row r="91" spans="1:8" x14ac:dyDescent="0.25">
      <c r="A91" s="150">
        <v>85</v>
      </c>
      <c r="B91" s="113" t="s">
        <v>114</v>
      </c>
      <c r="C91" s="109" t="s">
        <v>115</v>
      </c>
      <c r="D91" s="113" t="s">
        <v>300</v>
      </c>
      <c r="E91" s="109" t="s">
        <v>225</v>
      </c>
      <c r="F91" s="108" t="s">
        <v>371</v>
      </c>
      <c r="G91" s="113" t="s">
        <v>125</v>
      </c>
      <c r="H91" s="119">
        <v>-2.6371354E-2</v>
      </c>
    </row>
    <row r="92" spans="1:8" x14ac:dyDescent="0.25">
      <c r="A92" s="150">
        <v>86</v>
      </c>
      <c r="B92" s="113" t="s">
        <v>114</v>
      </c>
      <c r="C92" s="109" t="s">
        <v>115</v>
      </c>
      <c r="D92" s="113" t="s">
        <v>300</v>
      </c>
      <c r="E92" s="109" t="s">
        <v>226</v>
      </c>
      <c r="F92" s="108" t="s">
        <v>372</v>
      </c>
      <c r="G92" s="113" t="s">
        <v>125</v>
      </c>
      <c r="H92" s="119">
        <v>1.34511105E-2</v>
      </c>
    </row>
    <row r="93" spans="1:8" x14ac:dyDescent="0.25">
      <c r="A93" s="150">
        <v>87</v>
      </c>
      <c r="B93" s="113" t="s">
        <v>114</v>
      </c>
      <c r="C93" s="109" t="s">
        <v>115</v>
      </c>
      <c r="D93" s="113" t="s">
        <v>300</v>
      </c>
      <c r="E93" s="109" t="s">
        <v>227</v>
      </c>
      <c r="F93" s="108" t="s">
        <v>373</v>
      </c>
      <c r="G93" s="113" t="s">
        <v>116</v>
      </c>
      <c r="H93" s="119" t="s">
        <v>117</v>
      </c>
    </row>
    <row r="94" spans="1:8" x14ac:dyDescent="0.25">
      <c r="A94" s="150">
        <v>88</v>
      </c>
      <c r="B94" s="113" t="s">
        <v>114</v>
      </c>
      <c r="C94" s="109" t="s">
        <v>115</v>
      </c>
      <c r="D94" s="113" t="s">
        <v>300</v>
      </c>
      <c r="E94" s="109" t="s">
        <v>228</v>
      </c>
      <c r="F94" s="108" t="s">
        <v>374</v>
      </c>
      <c r="G94" s="113" t="s">
        <v>125</v>
      </c>
      <c r="H94" s="119">
        <v>3.7780381100000003E-2</v>
      </c>
    </row>
    <row r="95" spans="1:8" x14ac:dyDescent="0.25">
      <c r="A95" s="150">
        <v>89</v>
      </c>
      <c r="B95" s="113" t="s">
        <v>114</v>
      </c>
      <c r="C95" s="109" t="s">
        <v>115</v>
      </c>
      <c r="D95" s="113" t="s">
        <v>300</v>
      </c>
      <c r="E95" s="109" t="s">
        <v>229</v>
      </c>
      <c r="F95" s="108" t="s">
        <v>375</v>
      </c>
      <c r="G95" s="113" t="s">
        <v>125</v>
      </c>
      <c r="H95" s="119">
        <v>3.01468698E-2</v>
      </c>
    </row>
    <row r="96" spans="1:8" x14ac:dyDescent="0.25">
      <c r="A96" s="150">
        <v>90</v>
      </c>
      <c r="B96" s="113" t="s">
        <v>114</v>
      </c>
      <c r="C96" s="109" t="s">
        <v>115</v>
      </c>
      <c r="D96" s="113" t="s">
        <v>300</v>
      </c>
      <c r="E96" s="109" t="s">
        <v>230</v>
      </c>
      <c r="F96" s="108" t="s">
        <v>376</v>
      </c>
      <c r="G96" s="113" t="s">
        <v>125</v>
      </c>
      <c r="H96" s="119">
        <v>-9.46323E-4</v>
      </c>
    </row>
    <row r="97" spans="1:8" x14ac:dyDescent="0.25">
      <c r="A97" s="150">
        <v>91</v>
      </c>
      <c r="B97" s="113" t="s">
        <v>114</v>
      </c>
      <c r="C97" s="109" t="s">
        <v>115</v>
      </c>
      <c r="D97" s="113" t="s">
        <v>300</v>
      </c>
      <c r="E97" s="109" t="s">
        <v>231</v>
      </c>
      <c r="F97" s="108" t="s">
        <v>377</v>
      </c>
      <c r="G97" s="113" t="s">
        <v>125</v>
      </c>
      <c r="H97" s="119">
        <v>9.2978486000000003E-3</v>
      </c>
    </row>
    <row r="98" spans="1:8" x14ac:dyDescent="0.25">
      <c r="A98" s="150">
        <v>92</v>
      </c>
      <c r="B98" s="113" t="s">
        <v>114</v>
      </c>
      <c r="C98" s="109" t="s">
        <v>115</v>
      </c>
      <c r="D98" s="113" t="s">
        <v>300</v>
      </c>
      <c r="E98" s="109" t="s">
        <v>232</v>
      </c>
      <c r="F98" s="108" t="s">
        <v>378</v>
      </c>
      <c r="G98" s="113" t="s">
        <v>125</v>
      </c>
      <c r="H98" s="119">
        <v>2.32916063E-2</v>
      </c>
    </row>
    <row r="99" spans="1:8" x14ac:dyDescent="0.25">
      <c r="A99" s="150">
        <v>93</v>
      </c>
      <c r="B99" s="113" t="s">
        <v>114</v>
      </c>
      <c r="C99" s="109" t="s">
        <v>115</v>
      </c>
      <c r="D99" s="113" t="s">
        <v>300</v>
      </c>
      <c r="E99" s="109" t="s">
        <v>233</v>
      </c>
      <c r="F99" s="108" t="s">
        <v>379</v>
      </c>
      <c r="G99" s="113" t="s">
        <v>125</v>
      </c>
      <c r="H99" s="119">
        <v>8.0795341199999995E-2</v>
      </c>
    </row>
    <row r="100" spans="1:8" x14ac:dyDescent="0.25">
      <c r="A100" s="150">
        <v>94</v>
      </c>
      <c r="B100" s="113" t="s">
        <v>114</v>
      </c>
      <c r="C100" s="109" t="s">
        <v>115</v>
      </c>
      <c r="D100" s="113" t="s">
        <v>300</v>
      </c>
      <c r="E100" s="109" t="s">
        <v>234</v>
      </c>
      <c r="F100" s="108" t="s">
        <v>380</v>
      </c>
      <c r="G100" s="113" t="s">
        <v>125</v>
      </c>
      <c r="H100" s="119">
        <v>3.1686661599999999E-2</v>
      </c>
    </row>
    <row r="101" spans="1:8" x14ac:dyDescent="0.25">
      <c r="A101" s="150">
        <v>95</v>
      </c>
      <c r="B101" s="113" t="s">
        <v>114</v>
      </c>
      <c r="C101" s="109" t="s">
        <v>115</v>
      </c>
      <c r="D101" s="113" t="s">
        <v>300</v>
      </c>
      <c r="E101" s="109" t="s">
        <v>235</v>
      </c>
      <c r="F101" s="108" t="s">
        <v>381</v>
      </c>
      <c r="G101" s="113" t="s">
        <v>125</v>
      </c>
      <c r="H101" s="119">
        <v>4.1727672899999999E-2</v>
      </c>
    </row>
    <row r="102" spans="1:8" x14ac:dyDescent="0.25">
      <c r="A102" s="150">
        <v>96</v>
      </c>
      <c r="B102" s="113" t="s">
        <v>114</v>
      </c>
      <c r="C102" s="109" t="s">
        <v>115</v>
      </c>
      <c r="D102" s="113" t="s">
        <v>300</v>
      </c>
      <c r="E102" s="109" t="s">
        <v>236</v>
      </c>
      <c r="F102" s="108" t="s">
        <v>382</v>
      </c>
      <c r="G102" s="113" t="s">
        <v>125</v>
      </c>
      <c r="H102" s="119">
        <v>-8.9661299999999999E-4</v>
      </c>
    </row>
    <row r="103" spans="1:8" x14ac:dyDescent="0.25">
      <c r="A103" s="150">
        <v>97</v>
      </c>
      <c r="B103" s="113" t="s">
        <v>114</v>
      </c>
      <c r="C103" s="109" t="s">
        <v>115</v>
      </c>
      <c r="D103" s="113" t="s">
        <v>300</v>
      </c>
      <c r="E103" s="109" t="s">
        <v>237</v>
      </c>
      <c r="F103" s="108" t="s">
        <v>383</v>
      </c>
      <c r="G103" s="113" t="s">
        <v>125</v>
      </c>
      <c r="H103" s="119">
        <v>-5.5878000000000003E-5</v>
      </c>
    </row>
    <row r="104" spans="1:8" x14ac:dyDescent="0.25">
      <c r="A104" s="150">
        <v>98</v>
      </c>
      <c r="B104" s="113" t="s">
        <v>114</v>
      </c>
      <c r="C104" s="109" t="s">
        <v>115</v>
      </c>
      <c r="D104" s="113" t="s">
        <v>300</v>
      </c>
      <c r="E104" s="109" t="s">
        <v>238</v>
      </c>
      <c r="F104" s="108" t="s">
        <v>384</v>
      </c>
      <c r="G104" s="113" t="s">
        <v>125</v>
      </c>
      <c r="H104" s="119">
        <v>-6.2886569999999996E-3</v>
      </c>
    </row>
    <row r="105" spans="1:8" x14ac:dyDescent="0.25">
      <c r="A105" s="150">
        <v>99</v>
      </c>
      <c r="B105" s="113" t="s">
        <v>114</v>
      </c>
      <c r="C105" s="109" t="s">
        <v>115</v>
      </c>
      <c r="D105" s="113" t="s">
        <v>300</v>
      </c>
      <c r="E105" s="109" t="s">
        <v>385</v>
      </c>
      <c r="F105" s="108" t="s">
        <v>385</v>
      </c>
      <c r="G105" s="113" t="s">
        <v>125</v>
      </c>
      <c r="H105" s="119">
        <v>8.9058196343000002</v>
      </c>
    </row>
    <row r="106" spans="1:8" x14ac:dyDescent="0.25">
      <c r="A106" s="150">
        <v>100</v>
      </c>
      <c r="B106" s="113" t="s">
        <v>114</v>
      </c>
      <c r="C106" s="109" t="s">
        <v>115</v>
      </c>
      <c r="D106" s="113" t="s">
        <v>300</v>
      </c>
      <c r="E106" s="109" t="s">
        <v>239</v>
      </c>
      <c r="F106" s="108" t="s">
        <v>386</v>
      </c>
      <c r="G106" s="113" t="s">
        <v>125</v>
      </c>
      <c r="H106" s="119">
        <v>0.22599245439999999</v>
      </c>
    </row>
    <row r="107" spans="1:8" x14ac:dyDescent="0.25">
      <c r="A107" s="150">
        <v>101</v>
      </c>
      <c r="B107" s="113" t="s">
        <v>114</v>
      </c>
      <c r="C107" s="109" t="s">
        <v>115</v>
      </c>
      <c r="D107" s="113" t="s">
        <v>300</v>
      </c>
      <c r="E107" s="109" t="s">
        <v>240</v>
      </c>
      <c r="F107" s="108" t="s">
        <v>387</v>
      </c>
      <c r="G107" s="113" t="s">
        <v>125</v>
      </c>
      <c r="H107" s="119">
        <v>1.8592261299999999E-2</v>
      </c>
    </row>
    <row r="108" spans="1:8" x14ac:dyDescent="0.25">
      <c r="A108" s="150">
        <v>102</v>
      </c>
      <c r="B108" s="113" t="s">
        <v>114</v>
      </c>
      <c r="C108" s="109" t="s">
        <v>115</v>
      </c>
      <c r="D108" s="113" t="s">
        <v>300</v>
      </c>
      <c r="E108" s="109" t="s">
        <v>241</v>
      </c>
      <c r="F108" s="108" t="s">
        <v>439</v>
      </c>
      <c r="G108" s="113" t="s">
        <v>125</v>
      </c>
      <c r="H108" s="119">
        <v>0.75191263370000005</v>
      </c>
    </row>
    <row r="109" spans="1:8" x14ac:dyDescent="0.25">
      <c r="A109" s="150">
        <v>103</v>
      </c>
      <c r="B109" s="113" t="s">
        <v>114</v>
      </c>
      <c r="C109" s="109" t="s">
        <v>115</v>
      </c>
      <c r="D109" s="113" t="s">
        <v>300</v>
      </c>
      <c r="E109" s="109" t="s">
        <v>243</v>
      </c>
      <c r="F109" s="108" t="s">
        <v>388</v>
      </c>
      <c r="G109" s="113" t="s">
        <v>125</v>
      </c>
      <c r="H109" s="119">
        <v>2.5731115799999999E-2</v>
      </c>
    </row>
    <row r="110" spans="1:8" x14ac:dyDescent="0.25">
      <c r="A110" s="150">
        <v>104</v>
      </c>
      <c r="B110" s="113" t="s">
        <v>114</v>
      </c>
      <c r="C110" s="109" t="s">
        <v>115</v>
      </c>
      <c r="D110" s="113" t="s">
        <v>300</v>
      </c>
      <c r="E110" s="109" t="s">
        <v>244</v>
      </c>
      <c r="F110" s="108" t="s">
        <v>245</v>
      </c>
      <c r="G110" s="113" t="s">
        <v>125</v>
      </c>
      <c r="H110" s="119">
        <v>-7.3455620999999999E-2</v>
      </c>
    </row>
    <row r="111" spans="1:8" x14ac:dyDescent="0.25">
      <c r="A111" s="150">
        <v>105</v>
      </c>
      <c r="B111" s="113" t="s">
        <v>114</v>
      </c>
      <c r="C111" s="109" t="s">
        <v>115</v>
      </c>
      <c r="D111" s="113" t="s">
        <v>300</v>
      </c>
      <c r="E111" s="109" t="s">
        <v>246</v>
      </c>
      <c r="F111" s="108" t="s">
        <v>442</v>
      </c>
      <c r="G111" s="113" t="s">
        <v>125</v>
      </c>
      <c r="H111" s="119">
        <v>0.1522034022</v>
      </c>
    </row>
    <row r="112" spans="1:8" x14ac:dyDescent="0.25">
      <c r="A112" s="150">
        <v>106</v>
      </c>
      <c r="B112" s="113" t="s">
        <v>114</v>
      </c>
      <c r="C112" s="109" t="s">
        <v>115</v>
      </c>
      <c r="D112" s="113" t="s">
        <v>389</v>
      </c>
      <c r="E112" s="109" t="s">
        <v>123</v>
      </c>
      <c r="F112" s="108" t="s">
        <v>124</v>
      </c>
      <c r="G112" s="113" t="s">
        <v>125</v>
      </c>
      <c r="H112" s="119">
        <v>2.0151327E-3</v>
      </c>
    </row>
    <row r="113" spans="1:8" x14ac:dyDescent="0.25">
      <c r="A113" s="150">
        <v>107</v>
      </c>
      <c r="B113" s="113" t="s">
        <v>114</v>
      </c>
      <c r="C113" s="109" t="s">
        <v>115</v>
      </c>
      <c r="D113" s="113" t="s">
        <v>389</v>
      </c>
      <c r="E113" s="109" t="s">
        <v>126</v>
      </c>
      <c r="F113" s="108" t="s">
        <v>127</v>
      </c>
      <c r="G113" s="113" t="s">
        <v>125</v>
      </c>
      <c r="H113" s="119">
        <v>3.9078100000000001E-5</v>
      </c>
    </row>
    <row r="114" spans="1:8" x14ac:dyDescent="0.25">
      <c r="A114" s="150">
        <v>108</v>
      </c>
      <c r="B114" s="113" t="s">
        <v>114</v>
      </c>
      <c r="C114" s="109" t="s">
        <v>115</v>
      </c>
      <c r="D114" s="113" t="s">
        <v>389</v>
      </c>
      <c r="E114" s="109" t="s">
        <v>128</v>
      </c>
      <c r="F114" s="108" t="s">
        <v>301</v>
      </c>
      <c r="G114" s="113" t="s">
        <v>125</v>
      </c>
      <c r="H114" s="119">
        <v>2.0221191699999998E-2</v>
      </c>
    </row>
    <row r="115" spans="1:8" x14ac:dyDescent="0.25">
      <c r="A115" s="150">
        <v>109</v>
      </c>
      <c r="B115" s="113" t="s">
        <v>114</v>
      </c>
      <c r="C115" s="109" t="s">
        <v>115</v>
      </c>
      <c r="D115" s="113" t="s">
        <v>389</v>
      </c>
      <c r="E115" s="109" t="s">
        <v>129</v>
      </c>
      <c r="F115" s="108" t="s">
        <v>302</v>
      </c>
      <c r="G115" s="113" t="s">
        <v>125</v>
      </c>
      <c r="H115" s="119">
        <v>-0.18792428799999999</v>
      </c>
    </row>
    <row r="116" spans="1:8" x14ac:dyDescent="0.25">
      <c r="A116" s="150">
        <v>110</v>
      </c>
      <c r="B116" s="113" t="s">
        <v>114</v>
      </c>
      <c r="C116" s="109" t="s">
        <v>115</v>
      </c>
      <c r="D116" s="113" t="s">
        <v>389</v>
      </c>
      <c r="E116" s="109" t="s">
        <v>133</v>
      </c>
      <c r="F116" s="108" t="s">
        <v>134</v>
      </c>
      <c r="G116" s="113" t="s">
        <v>125</v>
      </c>
      <c r="H116" s="119">
        <v>-1.8108E-3</v>
      </c>
    </row>
    <row r="117" spans="1:8" x14ac:dyDescent="0.25">
      <c r="A117" s="150">
        <v>111</v>
      </c>
      <c r="B117" s="113" t="s">
        <v>114</v>
      </c>
      <c r="C117" s="109" t="s">
        <v>115</v>
      </c>
      <c r="D117" s="113" t="s">
        <v>389</v>
      </c>
      <c r="E117" s="109" t="s">
        <v>135</v>
      </c>
      <c r="F117" s="108" t="s">
        <v>136</v>
      </c>
      <c r="G117" s="113" t="s">
        <v>125</v>
      </c>
      <c r="H117" s="119">
        <v>1.1244755699999999E-2</v>
      </c>
    </row>
    <row r="118" spans="1:8" x14ac:dyDescent="0.25">
      <c r="A118" s="150">
        <v>112</v>
      </c>
      <c r="B118" s="113" t="s">
        <v>114</v>
      </c>
      <c r="C118" s="109" t="s">
        <v>115</v>
      </c>
      <c r="D118" s="113" t="s">
        <v>389</v>
      </c>
      <c r="E118" s="109" t="s">
        <v>137</v>
      </c>
      <c r="F118" s="108" t="s">
        <v>138</v>
      </c>
      <c r="G118" s="113" t="s">
        <v>125</v>
      </c>
      <c r="H118" s="119">
        <v>-1.0847674E-2</v>
      </c>
    </row>
    <row r="119" spans="1:8" x14ac:dyDescent="0.25">
      <c r="A119" s="150">
        <v>113</v>
      </c>
      <c r="B119" s="113" t="s">
        <v>114</v>
      </c>
      <c r="C119" s="109" t="s">
        <v>115</v>
      </c>
      <c r="D119" s="113" t="s">
        <v>389</v>
      </c>
      <c r="E119" s="109" t="s">
        <v>139</v>
      </c>
      <c r="F119" s="108" t="s">
        <v>140</v>
      </c>
      <c r="G119" s="113" t="s">
        <v>125</v>
      </c>
      <c r="H119" s="119">
        <v>8.2128476999999995E-3</v>
      </c>
    </row>
    <row r="120" spans="1:8" x14ac:dyDescent="0.25">
      <c r="A120" s="150">
        <v>114</v>
      </c>
      <c r="B120" s="113" t="s">
        <v>114</v>
      </c>
      <c r="C120" s="109" t="s">
        <v>115</v>
      </c>
      <c r="D120" s="113" t="s">
        <v>389</v>
      </c>
      <c r="E120" s="109" t="s">
        <v>141</v>
      </c>
      <c r="F120" s="108" t="s">
        <v>142</v>
      </c>
      <c r="G120" s="113" t="s">
        <v>125</v>
      </c>
      <c r="H120" s="119">
        <v>-6.4973899999999998E-4</v>
      </c>
    </row>
    <row r="121" spans="1:8" x14ac:dyDescent="0.25">
      <c r="A121" s="150">
        <v>115</v>
      </c>
      <c r="B121" s="113" t="s">
        <v>114</v>
      </c>
      <c r="C121" s="109" t="s">
        <v>115</v>
      </c>
      <c r="D121" s="113" t="s">
        <v>389</v>
      </c>
      <c r="E121" s="109" t="s">
        <v>143</v>
      </c>
      <c r="F121" s="108" t="s">
        <v>144</v>
      </c>
      <c r="G121" s="113" t="s">
        <v>116</v>
      </c>
      <c r="H121" s="119" t="s">
        <v>117</v>
      </c>
    </row>
    <row r="122" spans="1:8" x14ac:dyDescent="0.25">
      <c r="A122" s="150">
        <v>116</v>
      </c>
      <c r="B122" s="113" t="s">
        <v>114</v>
      </c>
      <c r="C122" s="109" t="s">
        <v>115</v>
      </c>
      <c r="D122" s="113" t="s">
        <v>389</v>
      </c>
      <c r="E122" s="109" t="s">
        <v>145</v>
      </c>
      <c r="F122" s="108" t="s">
        <v>146</v>
      </c>
      <c r="G122" s="113" t="s">
        <v>125</v>
      </c>
      <c r="H122" s="119">
        <v>-5.1569830000000004E-3</v>
      </c>
    </row>
    <row r="123" spans="1:8" x14ac:dyDescent="0.25">
      <c r="A123" s="150">
        <v>117</v>
      </c>
      <c r="B123" s="113" t="s">
        <v>114</v>
      </c>
      <c r="C123" s="109" t="s">
        <v>115</v>
      </c>
      <c r="D123" s="113" t="s">
        <v>389</v>
      </c>
      <c r="E123" s="109" t="s">
        <v>147</v>
      </c>
      <c r="F123" s="108" t="s">
        <v>148</v>
      </c>
      <c r="G123" s="113" t="s">
        <v>125</v>
      </c>
      <c r="H123" s="119">
        <v>-1.9108044000000001E-2</v>
      </c>
    </row>
    <row r="124" spans="1:8" x14ac:dyDescent="0.25">
      <c r="A124" s="150">
        <v>118</v>
      </c>
      <c r="B124" s="113" t="s">
        <v>114</v>
      </c>
      <c r="C124" s="109" t="s">
        <v>115</v>
      </c>
      <c r="D124" s="113" t="s">
        <v>389</v>
      </c>
      <c r="E124" s="109" t="s">
        <v>149</v>
      </c>
      <c r="F124" s="108" t="s">
        <v>150</v>
      </c>
      <c r="G124" s="113" t="s">
        <v>125</v>
      </c>
      <c r="H124" s="119">
        <v>-7.2710600000000004E-4</v>
      </c>
    </row>
    <row r="125" spans="1:8" x14ac:dyDescent="0.25">
      <c r="A125" s="150">
        <v>119</v>
      </c>
      <c r="B125" s="113" t="s">
        <v>114</v>
      </c>
      <c r="C125" s="109" t="s">
        <v>115</v>
      </c>
      <c r="D125" s="113" t="s">
        <v>389</v>
      </c>
      <c r="E125" s="109" t="s">
        <v>151</v>
      </c>
      <c r="F125" s="108" t="s">
        <v>152</v>
      </c>
      <c r="G125" s="113" t="s">
        <v>125</v>
      </c>
      <c r="H125" s="119">
        <v>1.8139908199999999E-2</v>
      </c>
    </row>
    <row r="126" spans="1:8" x14ac:dyDescent="0.25">
      <c r="A126" s="150">
        <v>120</v>
      </c>
      <c r="B126" s="113" t="s">
        <v>114</v>
      </c>
      <c r="C126" s="109" t="s">
        <v>115</v>
      </c>
      <c r="D126" s="113" t="s">
        <v>389</v>
      </c>
      <c r="E126" s="109" t="s">
        <v>153</v>
      </c>
      <c r="F126" s="108" t="s">
        <v>154</v>
      </c>
      <c r="G126" s="113" t="s">
        <v>125</v>
      </c>
      <c r="H126" s="119">
        <v>2.8704319700000001E-2</v>
      </c>
    </row>
    <row r="127" spans="1:8" x14ac:dyDescent="0.25">
      <c r="A127" s="150">
        <v>121</v>
      </c>
      <c r="B127" s="113" t="s">
        <v>114</v>
      </c>
      <c r="C127" s="109" t="s">
        <v>115</v>
      </c>
      <c r="D127" s="113" t="s">
        <v>389</v>
      </c>
      <c r="E127" s="109" t="s">
        <v>155</v>
      </c>
      <c r="F127" s="108" t="s">
        <v>156</v>
      </c>
      <c r="G127" s="113" t="s">
        <v>125</v>
      </c>
      <c r="H127" s="119">
        <v>1.8488048399999998E-2</v>
      </c>
    </row>
    <row r="128" spans="1:8" x14ac:dyDescent="0.25">
      <c r="A128" s="150">
        <v>122</v>
      </c>
      <c r="B128" s="113" t="s">
        <v>114</v>
      </c>
      <c r="C128" s="109" t="s">
        <v>115</v>
      </c>
      <c r="D128" s="113" t="s">
        <v>389</v>
      </c>
      <c r="E128" s="109" t="s">
        <v>157</v>
      </c>
      <c r="F128" s="108" t="s">
        <v>303</v>
      </c>
      <c r="G128" s="113" t="s">
        <v>125</v>
      </c>
      <c r="H128" s="119">
        <v>1.8730070599999999E-2</v>
      </c>
    </row>
    <row r="129" spans="1:8" x14ac:dyDescent="0.25">
      <c r="A129" s="150">
        <v>123</v>
      </c>
      <c r="B129" s="113" t="s">
        <v>114</v>
      </c>
      <c r="C129" s="109" t="s">
        <v>115</v>
      </c>
      <c r="D129" s="113" t="s">
        <v>389</v>
      </c>
      <c r="E129" s="109" t="s">
        <v>158</v>
      </c>
      <c r="F129" s="108" t="s">
        <v>304</v>
      </c>
      <c r="G129" s="113" t="s">
        <v>125</v>
      </c>
      <c r="H129" s="119">
        <v>4.8651818100000001E-2</v>
      </c>
    </row>
    <row r="130" spans="1:8" x14ac:dyDescent="0.25">
      <c r="A130" s="150">
        <v>124</v>
      </c>
      <c r="B130" s="113" t="s">
        <v>114</v>
      </c>
      <c r="C130" s="109" t="s">
        <v>115</v>
      </c>
      <c r="D130" s="113" t="s">
        <v>389</v>
      </c>
      <c r="E130" s="109" t="s">
        <v>159</v>
      </c>
      <c r="F130" s="108" t="s">
        <v>305</v>
      </c>
      <c r="G130" s="113" t="s">
        <v>125</v>
      </c>
      <c r="H130" s="119">
        <v>2.75649239E-2</v>
      </c>
    </row>
    <row r="131" spans="1:8" x14ac:dyDescent="0.25">
      <c r="A131" s="150">
        <v>125</v>
      </c>
      <c r="B131" s="113" t="s">
        <v>114</v>
      </c>
      <c r="C131" s="109" t="s">
        <v>115</v>
      </c>
      <c r="D131" s="113" t="s">
        <v>389</v>
      </c>
      <c r="E131" s="109" t="s">
        <v>160</v>
      </c>
      <c r="F131" s="108" t="s">
        <v>306</v>
      </c>
      <c r="G131" s="113" t="s">
        <v>125</v>
      </c>
      <c r="H131" s="119">
        <v>6.2451777299999997E-2</v>
      </c>
    </row>
    <row r="132" spans="1:8" x14ac:dyDescent="0.25">
      <c r="A132" s="150">
        <v>126</v>
      </c>
      <c r="B132" s="113" t="s">
        <v>114</v>
      </c>
      <c r="C132" s="109" t="s">
        <v>115</v>
      </c>
      <c r="D132" s="113" t="s">
        <v>389</v>
      </c>
      <c r="E132" s="109" t="s">
        <v>161</v>
      </c>
      <c r="F132" s="108" t="s">
        <v>307</v>
      </c>
      <c r="G132" s="113" t="s">
        <v>125</v>
      </c>
      <c r="H132" s="119">
        <v>3.8730893699999998E-2</v>
      </c>
    </row>
    <row r="133" spans="1:8" x14ac:dyDescent="0.25">
      <c r="A133" s="150">
        <v>127</v>
      </c>
      <c r="B133" s="113" t="s">
        <v>114</v>
      </c>
      <c r="C133" s="109" t="s">
        <v>115</v>
      </c>
      <c r="D133" s="113" t="s">
        <v>389</v>
      </c>
      <c r="E133" s="110" t="s">
        <v>162</v>
      </c>
      <c r="F133" s="108" t="s">
        <v>308</v>
      </c>
      <c r="G133" s="113" t="s">
        <v>125</v>
      </c>
      <c r="H133" s="119">
        <v>2.0978302099999999E-2</v>
      </c>
    </row>
    <row r="134" spans="1:8" x14ac:dyDescent="0.25">
      <c r="A134" s="150">
        <v>128</v>
      </c>
      <c r="B134" s="113" t="s">
        <v>114</v>
      </c>
      <c r="C134" s="109" t="s">
        <v>115</v>
      </c>
      <c r="D134" s="113" t="s">
        <v>389</v>
      </c>
      <c r="E134" s="110" t="s">
        <v>163</v>
      </c>
      <c r="F134" s="108" t="s">
        <v>309</v>
      </c>
      <c r="G134" s="113" t="s">
        <v>125</v>
      </c>
      <c r="H134" s="119">
        <v>5.0435518899999997E-2</v>
      </c>
    </row>
    <row r="135" spans="1:8" x14ac:dyDescent="0.25">
      <c r="A135" s="150">
        <v>129</v>
      </c>
      <c r="B135" s="113" t="s">
        <v>114</v>
      </c>
      <c r="C135" s="109" t="s">
        <v>115</v>
      </c>
      <c r="D135" s="113" t="s">
        <v>389</v>
      </c>
      <c r="E135" s="110" t="s">
        <v>164</v>
      </c>
      <c r="F135" s="108" t="s">
        <v>310</v>
      </c>
      <c r="G135" s="113" t="s">
        <v>125</v>
      </c>
      <c r="H135" s="119">
        <v>2.88734699E-2</v>
      </c>
    </row>
    <row r="136" spans="1:8" x14ac:dyDescent="0.25">
      <c r="A136" s="150">
        <v>130</v>
      </c>
      <c r="B136" s="113" t="s">
        <v>114</v>
      </c>
      <c r="C136" s="109" t="s">
        <v>115</v>
      </c>
      <c r="D136" s="113" t="s">
        <v>389</v>
      </c>
      <c r="E136" s="110" t="s">
        <v>165</v>
      </c>
      <c r="F136" s="108" t="s">
        <v>311</v>
      </c>
      <c r="G136" s="113" t="s">
        <v>125</v>
      </c>
      <c r="H136" s="119">
        <v>4.2279006199999997E-2</v>
      </c>
    </row>
    <row r="137" spans="1:8" x14ac:dyDescent="0.25">
      <c r="A137" s="150">
        <v>131</v>
      </c>
      <c r="B137" s="113" t="s">
        <v>114</v>
      </c>
      <c r="C137" s="109" t="s">
        <v>115</v>
      </c>
      <c r="D137" s="113" t="s">
        <v>389</v>
      </c>
      <c r="E137" s="110" t="s">
        <v>166</v>
      </c>
      <c r="F137" s="108" t="s">
        <v>312</v>
      </c>
      <c r="G137" s="113" t="s">
        <v>116</v>
      </c>
      <c r="H137" s="119" t="s">
        <v>117</v>
      </c>
    </row>
    <row r="138" spans="1:8" x14ac:dyDescent="0.25">
      <c r="A138" s="150">
        <v>132</v>
      </c>
      <c r="B138" s="113" t="s">
        <v>114</v>
      </c>
      <c r="C138" s="109" t="s">
        <v>115</v>
      </c>
      <c r="D138" s="113" t="s">
        <v>389</v>
      </c>
      <c r="E138" s="110" t="s">
        <v>167</v>
      </c>
      <c r="F138" s="108" t="s">
        <v>313</v>
      </c>
      <c r="G138" s="113" t="s">
        <v>125</v>
      </c>
      <c r="H138" s="119">
        <v>2.4647447199999999E-2</v>
      </c>
    </row>
    <row r="139" spans="1:8" x14ac:dyDescent="0.25">
      <c r="A139" s="150">
        <v>133</v>
      </c>
      <c r="B139" s="113" t="s">
        <v>114</v>
      </c>
      <c r="C139" s="109" t="s">
        <v>115</v>
      </c>
      <c r="D139" s="113" t="s">
        <v>389</v>
      </c>
      <c r="E139" s="110" t="s">
        <v>168</v>
      </c>
      <c r="F139" s="108" t="s">
        <v>314</v>
      </c>
      <c r="G139" s="113" t="s">
        <v>125</v>
      </c>
      <c r="H139" s="119">
        <v>2.8776930499999999E-2</v>
      </c>
    </row>
    <row r="140" spans="1:8" x14ac:dyDescent="0.25">
      <c r="A140" s="150">
        <v>134</v>
      </c>
      <c r="B140" s="113" t="s">
        <v>114</v>
      </c>
      <c r="C140" s="109" t="s">
        <v>115</v>
      </c>
      <c r="D140" s="113" t="s">
        <v>389</v>
      </c>
      <c r="E140" s="110" t="s">
        <v>169</v>
      </c>
      <c r="F140" s="108" t="s">
        <v>315</v>
      </c>
      <c r="G140" s="113" t="s">
        <v>125</v>
      </c>
      <c r="H140" s="119">
        <v>7.0482625000000002E-3</v>
      </c>
    </row>
    <row r="141" spans="1:8" x14ac:dyDescent="0.25">
      <c r="A141" s="150">
        <v>135</v>
      </c>
      <c r="B141" s="113" t="s">
        <v>114</v>
      </c>
      <c r="C141" s="109" t="s">
        <v>115</v>
      </c>
      <c r="D141" s="113" t="s">
        <v>389</v>
      </c>
      <c r="E141" s="110" t="s">
        <v>170</v>
      </c>
      <c r="F141" s="108" t="s">
        <v>316</v>
      </c>
      <c r="G141" s="113" t="s">
        <v>125</v>
      </c>
      <c r="H141" s="119">
        <v>5.3295373799999997E-2</v>
      </c>
    </row>
    <row r="142" spans="1:8" x14ac:dyDescent="0.25">
      <c r="A142" s="150">
        <v>136</v>
      </c>
      <c r="B142" s="113" t="s">
        <v>114</v>
      </c>
      <c r="C142" s="109" t="s">
        <v>115</v>
      </c>
      <c r="D142" s="113" t="s">
        <v>389</v>
      </c>
      <c r="E142" s="110" t="s">
        <v>171</v>
      </c>
      <c r="F142" s="108" t="s">
        <v>317</v>
      </c>
      <c r="G142" s="113" t="s">
        <v>125</v>
      </c>
      <c r="H142" s="119">
        <v>2.50496113E-2</v>
      </c>
    </row>
    <row r="143" spans="1:8" x14ac:dyDescent="0.25">
      <c r="A143" s="150">
        <v>137</v>
      </c>
      <c r="B143" s="113" t="s">
        <v>114</v>
      </c>
      <c r="C143" s="109" t="s">
        <v>115</v>
      </c>
      <c r="D143" s="113" t="s">
        <v>389</v>
      </c>
      <c r="E143" s="110" t="s">
        <v>172</v>
      </c>
      <c r="F143" s="108" t="s">
        <v>318</v>
      </c>
      <c r="G143" s="113" t="s">
        <v>125</v>
      </c>
      <c r="H143" s="119">
        <v>3.9607007499999999E-2</v>
      </c>
    </row>
    <row r="144" spans="1:8" x14ac:dyDescent="0.25">
      <c r="A144" s="150">
        <v>138</v>
      </c>
      <c r="B144" s="113" t="s">
        <v>114</v>
      </c>
      <c r="C144" s="109" t="s">
        <v>115</v>
      </c>
      <c r="D144" s="113" t="s">
        <v>389</v>
      </c>
      <c r="E144" s="110" t="s">
        <v>173</v>
      </c>
      <c r="F144" s="108" t="s">
        <v>319</v>
      </c>
      <c r="G144" s="113" t="s">
        <v>125</v>
      </c>
      <c r="H144" s="119">
        <v>4.6803561E-2</v>
      </c>
    </row>
    <row r="145" spans="1:8" x14ac:dyDescent="0.25">
      <c r="A145" s="150">
        <v>139</v>
      </c>
      <c r="B145" s="113" t="s">
        <v>114</v>
      </c>
      <c r="C145" s="109" t="s">
        <v>115</v>
      </c>
      <c r="D145" s="113" t="s">
        <v>389</v>
      </c>
      <c r="E145" s="110" t="s">
        <v>174</v>
      </c>
      <c r="F145" s="108" t="s">
        <v>320</v>
      </c>
      <c r="G145" s="113" t="s">
        <v>125</v>
      </c>
      <c r="H145" s="119">
        <v>0.13417442609999999</v>
      </c>
    </row>
    <row r="146" spans="1:8" x14ac:dyDescent="0.25">
      <c r="A146" s="150">
        <v>140</v>
      </c>
      <c r="B146" s="113" t="s">
        <v>114</v>
      </c>
      <c r="C146" s="109" t="s">
        <v>115</v>
      </c>
      <c r="D146" s="113" t="s">
        <v>389</v>
      </c>
      <c r="E146" s="110" t="s">
        <v>175</v>
      </c>
      <c r="F146" s="108" t="s">
        <v>321</v>
      </c>
      <c r="G146" s="113" t="s">
        <v>125</v>
      </c>
      <c r="H146" s="119">
        <v>2.4722714400000002E-2</v>
      </c>
    </row>
    <row r="147" spans="1:8" x14ac:dyDescent="0.25">
      <c r="A147" s="150">
        <v>141</v>
      </c>
      <c r="B147" s="113" t="s">
        <v>114</v>
      </c>
      <c r="C147" s="109" t="s">
        <v>115</v>
      </c>
      <c r="D147" s="113" t="s">
        <v>389</v>
      </c>
      <c r="E147" s="110" t="s">
        <v>176</v>
      </c>
      <c r="F147" s="108" t="s">
        <v>322</v>
      </c>
      <c r="G147" s="113" t="s">
        <v>125</v>
      </c>
      <c r="H147" s="119">
        <v>4.0542783499999999E-2</v>
      </c>
    </row>
    <row r="148" spans="1:8" x14ac:dyDescent="0.25">
      <c r="A148" s="150">
        <v>142</v>
      </c>
      <c r="B148" s="113" t="s">
        <v>114</v>
      </c>
      <c r="C148" s="109" t="s">
        <v>115</v>
      </c>
      <c r="D148" s="113" t="s">
        <v>389</v>
      </c>
      <c r="E148" s="110" t="s">
        <v>177</v>
      </c>
      <c r="F148" s="108" t="s">
        <v>323</v>
      </c>
      <c r="G148" s="113" t="s">
        <v>125</v>
      </c>
      <c r="H148" s="119">
        <v>3.5992874899999999E-2</v>
      </c>
    </row>
    <row r="149" spans="1:8" x14ac:dyDescent="0.25">
      <c r="A149" s="150">
        <v>143</v>
      </c>
      <c r="B149" s="113" t="s">
        <v>114</v>
      </c>
      <c r="C149" s="109" t="s">
        <v>115</v>
      </c>
      <c r="D149" s="113" t="s">
        <v>389</v>
      </c>
      <c r="E149" s="110" t="s">
        <v>178</v>
      </c>
      <c r="F149" s="108" t="s">
        <v>324</v>
      </c>
      <c r="G149" s="113" t="s">
        <v>116</v>
      </c>
      <c r="H149" s="119" t="s">
        <v>117</v>
      </c>
    </row>
    <row r="150" spans="1:8" x14ac:dyDescent="0.25">
      <c r="A150" s="150">
        <v>144</v>
      </c>
      <c r="B150" s="113" t="s">
        <v>114</v>
      </c>
      <c r="C150" s="109" t="s">
        <v>115</v>
      </c>
      <c r="D150" s="113" t="s">
        <v>389</v>
      </c>
      <c r="E150" s="110" t="s">
        <v>179</v>
      </c>
      <c r="F150" s="108" t="s">
        <v>325</v>
      </c>
      <c r="G150" s="113" t="s">
        <v>125</v>
      </c>
      <c r="H150" s="119">
        <v>0.19640695520000001</v>
      </c>
    </row>
    <row r="151" spans="1:8" x14ac:dyDescent="0.25">
      <c r="A151" s="150">
        <v>145</v>
      </c>
      <c r="B151" s="113" t="s">
        <v>114</v>
      </c>
      <c r="C151" s="109" t="s">
        <v>115</v>
      </c>
      <c r="D151" s="113" t="s">
        <v>389</v>
      </c>
      <c r="E151" s="110" t="s">
        <v>180</v>
      </c>
      <c r="F151" s="108" t="s">
        <v>326</v>
      </c>
      <c r="G151" s="113" t="s">
        <v>125</v>
      </c>
      <c r="H151" s="119">
        <v>7.7194220499999994E-2</v>
      </c>
    </row>
    <row r="152" spans="1:8" x14ac:dyDescent="0.25">
      <c r="A152" s="150">
        <v>146</v>
      </c>
      <c r="B152" s="113" t="s">
        <v>114</v>
      </c>
      <c r="C152" s="109" t="s">
        <v>115</v>
      </c>
      <c r="D152" s="113" t="s">
        <v>389</v>
      </c>
      <c r="E152" s="110" t="s">
        <v>181</v>
      </c>
      <c r="F152" s="108" t="s">
        <v>327</v>
      </c>
      <c r="G152" s="113" t="s">
        <v>116</v>
      </c>
      <c r="H152" s="119" t="s">
        <v>117</v>
      </c>
    </row>
    <row r="153" spans="1:8" x14ac:dyDescent="0.25">
      <c r="A153" s="150">
        <v>147</v>
      </c>
      <c r="B153" s="113" t="s">
        <v>114</v>
      </c>
      <c r="C153" s="109" t="s">
        <v>115</v>
      </c>
      <c r="D153" s="113" t="s">
        <v>389</v>
      </c>
      <c r="E153" s="110" t="s">
        <v>182</v>
      </c>
      <c r="F153" s="108" t="s">
        <v>328</v>
      </c>
      <c r="G153" s="113" t="s">
        <v>116</v>
      </c>
      <c r="H153" s="119" t="s">
        <v>117</v>
      </c>
    </row>
    <row r="154" spans="1:8" x14ac:dyDescent="0.25">
      <c r="A154" s="150">
        <v>148</v>
      </c>
      <c r="B154" s="113" t="s">
        <v>114</v>
      </c>
      <c r="C154" s="109" t="s">
        <v>115</v>
      </c>
      <c r="D154" s="113" t="s">
        <v>389</v>
      </c>
      <c r="E154" s="110" t="s">
        <v>183</v>
      </c>
      <c r="F154" s="108" t="s">
        <v>329</v>
      </c>
      <c r="G154" s="113" t="s">
        <v>125</v>
      </c>
      <c r="H154" s="119">
        <v>4.3547031600000001E-2</v>
      </c>
    </row>
    <row r="155" spans="1:8" x14ac:dyDescent="0.25">
      <c r="A155" s="150">
        <v>149</v>
      </c>
      <c r="B155" s="113" t="s">
        <v>114</v>
      </c>
      <c r="C155" s="109" t="s">
        <v>115</v>
      </c>
      <c r="D155" s="113" t="s">
        <v>389</v>
      </c>
      <c r="E155" s="110" t="s">
        <v>184</v>
      </c>
      <c r="F155" s="108" t="s">
        <v>330</v>
      </c>
      <c r="G155" s="113" t="s">
        <v>125</v>
      </c>
      <c r="H155" s="119">
        <v>5.6319402400000003E-2</v>
      </c>
    </row>
    <row r="156" spans="1:8" x14ac:dyDescent="0.25">
      <c r="A156" s="150">
        <v>150</v>
      </c>
      <c r="B156" s="113" t="s">
        <v>114</v>
      </c>
      <c r="C156" s="109" t="s">
        <v>115</v>
      </c>
      <c r="D156" s="113" t="s">
        <v>389</v>
      </c>
      <c r="E156" s="110" t="s">
        <v>185</v>
      </c>
      <c r="F156" s="108" t="s">
        <v>331</v>
      </c>
      <c r="G156" s="113" t="s">
        <v>125</v>
      </c>
      <c r="H156" s="119">
        <v>6.8035738799999995E-2</v>
      </c>
    </row>
    <row r="157" spans="1:8" x14ac:dyDescent="0.25">
      <c r="A157" s="150">
        <v>151</v>
      </c>
      <c r="B157" s="113" t="s">
        <v>114</v>
      </c>
      <c r="C157" s="109" t="s">
        <v>115</v>
      </c>
      <c r="D157" s="113" t="s">
        <v>389</v>
      </c>
      <c r="E157" s="110" t="s">
        <v>186</v>
      </c>
      <c r="F157" s="108" t="s">
        <v>332</v>
      </c>
      <c r="G157" s="113" t="s">
        <v>125</v>
      </c>
      <c r="H157" s="119">
        <v>2.74601997E-2</v>
      </c>
    </row>
    <row r="158" spans="1:8" x14ac:dyDescent="0.25">
      <c r="A158" s="150">
        <v>152</v>
      </c>
      <c r="B158" s="113" t="s">
        <v>114</v>
      </c>
      <c r="C158" s="109" t="s">
        <v>115</v>
      </c>
      <c r="D158" s="113" t="s">
        <v>389</v>
      </c>
      <c r="E158" s="110" t="s">
        <v>187</v>
      </c>
      <c r="F158" s="108" t="s">
        <v>333</v>
      </c>
      <c r="G158" s="113" t="s">
        <v>125</v>
      </c>
      <c r="H158" s="119">
        <v>2.79222815E-2</v>
      </c>
    </row>
    <row r="159" spans="1:8" x14ac:dyDescent="0.25">
      <c r="A159" s="150">
        <v>153</v>
      </c>
      <c r="B159" s="113" t="s">
        <v>114</v>
      </c>
      <c r="C159" s="109" t="s">
        <v>115</v>
      </c>
      <c r="D159" s="113" t="s">
        <v>389</v>
      </c>
      <c r="E159" s="110" t="s">
        <v>188</v>
      </c>
      <c r="F159" s="108" t="s">
        <v>334</v>
      </c>
      <c r="G159" s="113" t="s">
        <v>125</v>
      </c>
      <c r="H159" s="119">
        <v>7.0829534200000002E-2</v>
      </c>
    </row>
    <row r="160" spans="1:8" x14ac:dyDescent="0.25">
      <c r="A160" s="150">
        <v>154</v>
      </c>
      <c r="B160" s="113" t="s">
        <v>114</v>
      </c>
      <c r="C160" s="109" t="s">
        <v>115</v>
      </c>
      <c r="D160" s="113" t="s">
        <v>389</v>
      </c>
      <c r="E160" s="110" t="s">
        <v>189</v>
      </c>
      <c r="F160" s="108" t="s">
        <v>335</v>
      </c>
      <c r="G160" s="113" t="s">
        <v>125</v>
      </c>
      <c r="H160" s="119">
        <v>4.93282606E-2</v>
      </c>
    </row>
    <row r="161" spans="1:8" x14ac:dyDescent="0.25">
      <c r="A161" s="150">
        <v>155</v>
      </c>
      <c r="B161" s="113" t="s">
        <v>114</v>
      </c>
      <c r="C161" s="109" t="s">
        <v>115</v>
      </c>
      <c r="D161" s="113" t="s">
        <v>389</v>
      </c>
      <c r="E161" s="110" t="s">
        <v>190</v>
      </c>
      <c r="F161" s="108" t="s">
        <v>336</v>
      </c>
      <c r="G161" s="113" t="s">
        <v>125</v>
      </c>
      <c r="H161" s="119">
        <v>1.75518944E-2</v>
      </c>
    </row>
    <row r="162" spans="1:8" x14ac:dyDescent="0.25">
      <c r="A162" s="150">
        <v>156</v>
      </c>
      <c r="B162" s="113" t="s">
        <v>114</v>
      </c>
      <c r="C162" s="109" t="s">
        <v>115</v>
      </c>
      <c r="D162" s="113" t="s">
        <v>389</v>
      </c>
      <c r="E162" s="110" t="s">
        <v>191</v>
      </c>
      <c r="F162" s="108" t="s">
        <v>337</v>
      </c>
      <c r="G162" s="113" t="s">
        <v>125</v>
      </c>
      <c r="H162" s="119">
        <v>8.9531157700000003E-2</v>
      </c>
    </row>
    <row r="163" spans="1:8" x14ac:dyDescent="0.25">
      <c r="A163" s="150">
        <v>157</v>
      </c>
      <c r="B163" s="113" t="s">
        <v>114</v>
      </c>
      <c r="C163" s="109" t="s">
        <v>115</v>
      </c>
      <c r="D163" s="113" t="s">
        <v>389</v>
      </c>
      <c r="E163" s="110" t="s">
        <v>192</v>
      </c>
      <c r="F163" s="108" t="s">
        <v>338</v>
      </c>
      <c r="G163" s="113" t="s">
        <v>125</v>
      </c>
      <c r="H163" s="119">
        <v>3.9329804699999998E-2</v>
      </c>
    </row>
    <row r="164" spans="1:8" x14ac:dyDescent="0.25">
      <c r="A164" s="150">
        <v>158</v>
      </c>
      <c r="B164" s="113" t="s">
        <v>114</v>
      </c>
      <c r="C164" s="109" t="s">
        <v>115</v>
      </c>
      <c r="D164" s="113" t="s">
        <v>389</v>
      </c>
      <c r="E164" s="110" t="s">
        <v>193</v>
      </c>
      <c r="F164" s="108" t="s">
        <v>339</v>
      </c>
      <c r="G164" s="113" t="s">
        <v>125</v>
      </c>
      <c r="H164" s="119">
        <v>1.85161236E-2</v>
      </c>
    </row>
    <row r="165" spans="1:8" x14ac:dyDescent="0.25">
      <c r="A165" s="150">
        <v>159</v>
      </c>
      <c r="B165" s="113" t="s">
        <v>114</v>
      </c>
      <c r="C165" s="109" t="s">
        <v>115</v>
      </c>
      <c r="D165" s="113" t="s">
        <v>389</v>
      </c>
      <c r="E165" s="110" t="s">
        <v>194</v>
      </c>
      <c r="F165" s="108" t="s">
        <v>340</v>
      </c>
      <c r="G165" s="113" t="s">
        <v>125</v>
      </c>
      <c r="H165" s="119">
        <v>2.2400290900000001E-2</v>
      </c>
    </row>
    <row r="166" spans="1:8" x14ac:dyDescent="0.25">
      <c r="A166" s="150">
        <v>160</v>
      </c>
      <c r="B166" s="113" t="s">
        <v>114</v>
      </c>
      <c r="C166" s="109" t="s">
        <v>115</v>
      </c>
      <c r="D166" s="113" t="s">
        <v>389</v>
      </c>
      <c r="E166" s="110" t="s">
        <v>195</v>
      </c>
      <c r="F166" s="108" t="s">
        <v>341</v>
      </c>
      <c r="G166" s="113" t="s">
        <v>125</v>
      </c>
      <c r="H166" s="119">
        <v>3.7199094000000001E-3</v>
      </c>
    </row>
    <row r="167" spans="1:8" x14ac:dyDescent="0.25">
      <c r="A167" s="150">
        <v>161</v>
      </c>
      <c r="B167" s="113" t="s">
        <v>114</v>
      </c>
      <c r="C167" s="109" t="s">
        <v>115</v>
      </c>
      <c r="D167" s="113" t="s">
        <v>389</v>
      </c>
      <c r="E167" s="110" t="s">
        <v>196</v>
      </c>
      <c r="F167" s="108" t="s">
        <v>342</v>
      </c>
      <c r="G167" s="113" t="s">
        <v>125</v>
      </c>
      <c r="H167" s="119">
        <v>4.4762730600000002E-2</v>
      </c>
    </row>
    <row r="168" spans="1:8" x14ac:dyDescent="0.25">
      <c r="A168" s="150">
        <v>162</v>
      </c>
      <c r="B168" s="113" t="s">
        <v>114</v>
      </c>
      <c r="C168" s="109" t="s">
        <v>115</v>
      </c>
      <c r="D168" s="113" t="s">
        <v>389</v>
      </c>
      <c r="E168" s="110" t="s">
        <v>197</v>
      </c>
      <c r="F168" s="108" t="s">
        <v>343</v>
      </c>
      <c r="G168" s="113" t="s">
        <v>125</v>
      </c>
      <c r="H168" s="119">
        <v>3.9609764499999998E-2</v>
      </c>
    </row>
    <row r="169" spans="1:8" x14ac:dyDescent="0.25">
      <c r="A169" s="150">
        <v>163</v>
      </c>
      <c r="B169" s="113" t="s">
        <v>114</v>
      </c>
      <c r="C169" s="109" t="s">
        <v>115</v>
      </c>
      <c r="D169" s="113" t="s">
        <v>389</v>
      </c>
      <c r="E169" s="110" t="s">
        <v>198</v>
      </c>
      <c r="F169" s="108" t="s">
        <v>344</v>
      </c>
      <c r="G169" s="113" t="s">
        <v>125</v>
      </c>
      <c r="H169" s="119">
        <v>2.1144490299999999E-2</v>
      </c>
    </row>
    <row r="170" spans="1:8" x14ac:dyDescent="0.25">
      <c r="A170" s="150">
        <v>164</v>
      </c>
      <c r="B170" s="113" t="s">
        <v>114</v>
      </c>
      <c r="C170" s="109" t="s">
        <v>115</v>
      </c>
      <c r="D170" s="113" t="s">
        <v>389</v>
      </c>
      <c r="E170" s="110" t="s">
        <v>199</v>
      </c>
      <c r="F170" s="108" t="s">
        <v>345</v>
      </c>
      <c r="G170" s="113" t="s">
        <v>125</v>
      </c>
      <c r="H170" s="119">
        <v>3.7075836199999997E-2</v>
      </c>
    </row>
    <row r="171" spans="1:8" x14ac:dyDescent="0.25">
      <c r="A171" s="150">
        <v>165</v>
      </c>
      <c r="B171" s="113" t="s">
        <v>114</v>
      </c>
      <c r="C171" s="109" t="s">
        <v>115</v>
      </c>
      <c r="D171" s="113" t="s">
        <v>389</v>
      </c>
      <c r="E171" s="110" t="s">
        <v>200</v>
      </c>
      <c r="F171" s="108" t="s">
        <v>346</v>
      </c>
      <c r="G171" s="113" t="s">
        <v>125</v>
      </c>
      <c r="H171" s="119">
        <v>8.4263368999999994E-3</v>
      </c>
    </row>
    <row r="172" spans="1:8" x14ac:dyDescent="0.25">
      <c r="A172" s="150">
        <v>166</v>
      </c>
      <c r="B172" s="113" t="s">
        <v>114</v>
      </c>
      <c r="C172" s="109" t="s">
        <v>115</v>
      </c>
      <c r="D172" s="113" t="s">
        <v>389</v>
      </c>
      <c r="E172" s="110" t="s">
        <v>201</v>
      </c>
      <c r="F172" s="108" t="s">
        <v>347</v>
      </c>
      <c r="G172" s="113" t="s">
        <v>125</v>
      </c>
      <c r="H172" s="119">
        <v>1.74194126E-2</v>
      </c>
    </row>
    <row r="173" spans="1:8" x14ac:dyDescent="0.25">
      <c r="A173" s="150">
        <v>167</v>
      </c>
      <c r="B173" s="113" t="s">
        <v>114</v>
      </c>
      <c r="C173" s="109" t="s">
        <v>115</v>
      </c>
      <c r="D173" s="113" t="s">
        <v>389</v>
      </c>
      <c r="E173" s="110" t="s">
        <v>202</v>
      </c>
      <c r="F173" s="108" t="s">
        <v>348</v>
      </c>
      <c r="G173" s="113" t="s">
        <v>125</v>
      </c>
      <c r="H173" s="119">
        <v>6.4966747699999994E-2</v>
      </c>
    </row>
    <row r="174" spans="1:8" x14ac:dyDescent="0.25">
      <c r="A174" s="150">
        <v>168</v>
      </c>
      <c r="B174" s="113" t="s">
        <v>114</v>
      </c>
      <c r="C174" s="109" t="s">
        <v>115</v>
      </c>
      <c r="D174" s="113" t="s">
        <v>389</v>
      </c>
      <c r="E174" s="110" t="s">
        <v>203</v>
      </c>
      <c r="F174" s="108" t="s">
        <v>349</v>
      </c>
      <c r="G174" s="113" t="s">
        <v>125</v>
      </c>
      <c r="H174" s="119">
        <v>3.1339737399999998E-2</v>
      </c>
    </row>
    <row r="175" spans="1:8" x14ac:dyDescent="0.25">
      <c r="A175" s="150">
        <v>169</v>
      </c>
      <c r="B175" s="113" t="s">
        <v>114</v>
      </c>
      <c r="C175" s="109" t="s">
        <v>115</v>
      </c>
      <c r="D175" s="113" t="s">
        <v>389</v>
      </c>
      <c r="E175" s="110" t="s">
        <v>204</v>
      </c>
      <c r="F175" s="108" t="s">
        <v>350</v>
      </c>
      <c r="G175" s="113" t="s">
        <v>125</v>
      </c>
      <c r="H175" s="119">
        <v>3.6875916100000003E-2</v>
      </c>
    </row>
    <row r="176" spans="1:8" x14ac:dyDescent="0.25">
      <c r="A176" s="150">
        <v>170</v>
      </c>
      <c r="B176" s="113" t="s">
        <v>114</v>
      </c>
      <c r="C176" s="109" t="s">
        <v>115</v>
      </c>
      <c r="D176" s="113" t="s">
        <v>389</v>
      </c>
      <c r="E176" s="110" t="s">
        <v>205</v>
      </c>
      <c r="F176" s="108" t="s">
        <v>351</v>
      </c>
      <c r="G176" s="113" t="s">
        <v>125</v>
      </c>
      <c r="H176" s="119">
        <v>3.4142339899999999E-2</v>
      </c>
    </row>
    <row r="177" spans="1:8" x14ac:dyDescent="0.25">
      <c r="A177" s="150">
        <v>171</v>
      </c>
      <c r="B177" s="113" t="s">
        <v>114</v>
      </c>
      <c r="C177" s="109" t="s">
        <v>115</v>
      </c>
      <c r="D177" s="113" t="s">
        <v>389</v>
      </c>
      <c r="E177" s="110" t="s">
        <v>206</v>
      </c>
      <c r="F177" s="108" t="s">
        <v>352</v>
      </c>
      <c r="G177" s="113" t="s">
        <v>125</v>
      </c>
      <c r="H177" s="119">
        <v>7.3155417799999997E-2</v>
      </c>
    </row>
    <row r="178" spans="1:8" x14ac:dyDescent="0.25">
      <c r="A178" s="150">
        <v>172</v>
      </c>
      <c r="B178" s="113" t="s">
        <v>114</v>
      </c>
      <c r="C178" s="109" t="s">
        <v>115</v>
      </c>
      <c r="D178" s="113" t="s">
        <v>389</v>
      </c>
      <c r="E178" s="110" t="s">
        <v>207</v>
      </c>
      <c r="F178" s="108" t="s">
        <v>353</v>
      </c>
      <c r="G178" s="113" t="s">
        <v>125</v>
      </c>
      <c r="H178" s="119">
        <v>6.3927938599999998E-2</v>
      </c>
    </row>
    <row r="179" spans="1:8" x14ac:dyDescent="0.25">
      <c r="A179" s="150">
        <v>173</v>
      </c>
      <c r="B179" s="113" t="s">
        <v>114</v>
      </c>
      <c r="C179" s="109" t="s">
        <v>115</v>
      </c>
      <c r="D179" s="113" t="s">
        <v>389</v>
      </c>
      <c r="E179" s="110" t="s">
        <v>208</v>
      </c>
      <c r="F179" s="108" t="s">
        <v>354</v>
      </c>
      <c r="G179" s="113" t="s">
        <v>125</v>
      </c>
      <c r="H179" s="119">
        <v>1.9826485899999999E-2</v>
      </c>
    </row>
    <row r="180" spans="1:8" x14ac:dyDescent="0.25">
      <c r="A180" s="150">
        <v>174</v>
      </c>
      <c r="B180" s="113" t="s">
        <v>114</v>
      </c>
      <c r="C180" s="109" t="s">
        <v>115</v>
      </c>
      <c r="D180" s="113" t="s">
        <v>389</v>
      </c>
      <c r="E180" s="110" t="s">
        <v>209</v>
      </c>
      <c r="F180" s="108" t="s">
        <v>355</v>
      </c>
      <c r="G180" s="113" t="s">
        <v>125</v>
      </c>
      <c r="H180" s="119">
        <v>-3.9503109999999998E-3</v>
      </c>
    </row>
    <row r="181" spans="1:8" x14ac:dyDescent="0.25">
      <c r="A181" s="150">
        <v>175</v>
      </c>
      <c r="B181" s="113" t="s">
        <v>114</v>
      </c>
      <c r="C181" s="109" t="s">
        <v>115</v>
      </c>
      <c r="D181" s="113" t="s">
        <v>389</v>
      </c>
      <c r="E181" s="110" t="s">
        <v>210</v>
      </c>
      <c r="F181" s="108" t="s">
        <v>356</v>
      </c>
      <c r="G181" s="113" t="s">
        <v>125</v>
      </c>
      <c r="H181" s="119">
        <v>2.5749552299999999E-2</v>
      </c>
    </row>
    <row r="182" spans="1:8" x14ac:dyDescent="0.25">
      <c r="A182" s="150">
        <v>176</v>
      </c>
      <c r="B182" s="113" t="s">
        <v>114</v>
      </c>
      <c r="C182" s="109" t="s">
        <v>115</v>
      </c>
      <c r="D182" s="113" t="s">
        <v>389</v>
      </c>
      <c r="E182" s="110" t="s">
        <v>211</v>
      </c>
      <c r="F182" s="108" t="s">
        <v>357</v>
      </c>
      <c r="G182" s="113" t="s">
        <v>125</v>
      </c>
      <c r="H182" s="119">
        <v>6.7796610100000002E-2</v>
      </c>
    </row>
    <row r="183" spans="1:8" x14ac:dyDescent="0.25">
      <c r="A183" s="150">
        <v>177</v>
      </c>
      <c r="B183" s="113" t="s">
        <v>114</v>
      </c>
      <c r="C183" s="109" t="s">
        <v>115</v>
      </c>
      <c r="D183" s="113" t="s">
        <v>389</v>
      </c>
      <c r="E183" s="110" t="s">
        <v>212</v>
      </c>
      <c r="F183" s="108" t="s">
        <v>358</v>
      </c>
      <c r="G183" s="113" t="s">
        <v>125</v>
      </c>
      <c r="H183" s="119">
        <v>5.4605322999999997E-2</v>
      </c>
    </row>
    <row r="184" spans="1:8" x14ac:dyDescent="0.25">
      <c r="A184" s="150">
        <v>178</v>
      </c>
      <c r="B184" s="113" t="s">
        <v>114</v>
      </c>
      <c r="C184" s="109" t="s">
        <v>115</v>
      </c>
      <c r="D184" s="113" t="s">
        <v>389</v>
      </c>
      <c r="E184" s="110" t="s">
        <v>213</v>
      </c>
      <c r="F184" s="108" t="s">
        <v>359</v>
      </c>
      <c r="G184" s="113" t="s">
        <v>125</v>
      </c>
      <c r="H184" s="119">
        <v>7.1255152799999999E-2</v>
      </c>
    </row>
    <row r="185" spans="1:8" x14ac:dyDescent="0.25">
      <c r="A185" s="150">
        <v>179</v>
      </c>
      <c r="B185" s="113" t="s">
        <v>114</v>
      </c>
      <c r="C185" s="109" t="s">
        <v>115</v>
      </c>
      <c r="D185" s="113" t="s">
        <v>389</v>
      </c>
      <c r="E185" s="110" t="s">
        <v>214</v>
      </c>
      <c r="F185" s="108" t="s">
        <v>360</v>
      </c>
      <c r="G185" s="113" t="s">
        <v>125</v>
      </c>
      <c r="H185" s="119">
        <v>0.18998772880000001</v>
      </c>
    </row>
    <row r="186" spans="1:8" x14ac:dyDescent="0.25">
      <c r="A186" s="150">
        <v>180</v>
      </c>
      <c r="B186" s="113" t="s">
        <v>114</v>
      </c>
      <c r="C186" s="109" t="s">
        <v>115</v>
      </c>
      <c r="D186" s="113" t="s">
        <v>389</v>
      </c>
      <c r="E186" s="110" t="s">
        <v>215</v>
      </c>
      <c r="F186" s="108" t="s">
        <v>361</v>
      </c>
      <c r="G186" s="113" t="s">
        <v>125</v>
      </c>
      <c r="H186" s="119">
        <v>0.13471617650000001</v>
      </c>
    </row>
    <row r="187" spans="1:8" x14ac:dyDescent="0.25">
      <c r="A187" s="150">
        <v>181</v>
      </c>
      <c r="B187" s="113" t="s">
        <v>114</v>
      </c>
      <c r="C187" s="109" t="s">
        <v>115</v>
      </c>
      <c r="D187" s="113" t="s">
        <v>389</v>
      </c>
      <c r="E187" s="110" t="s">
        <v>216</v>
      </c>
      <c r="F187" s="108" t="s">
        <v>362</v>
      </c>
      <c r="G187" s="113" t="s">
        <v>125</v>
      </c>
      <c r="H187" s="119">
        <v>5.3560703600000002E-2</v>
      </c>
    </row>
    <row r="188" spans="1:8" x14ac:dyDescent="0.25">
      <c r="A188" s="150">
        <v>182</v>
      </c>
      <c r="B188" s="113" t="s">
        <v>114</v>
      </c>
      <c r="C188" s="109" t="s">
        <v>115</v>
      </c>
      <c r="D188" s="113" t="s">
        <v>389</v>
      </c>
      <c r="E188" s="110" t="s">
        <v>217</v>
      </c>
      <c r="F188" s="108" t="s">
        <v>363</v>
      </c>
      <c r="G188" s="113" t="s">
        <v>125</v>
      </c>
      <c r="H188" s="119">
        <v>7.7665432399999998E-2</v>
      </c>
    </row>
    <row r="189" spans="1:8" x14ac:dyDescent="0.25">
      <c r="A189" s="150">
        <v>183</v>
      </c>
      <c r="B189" s="113" t="s">
        <v>114</v>
      </c>
      <c r="C189" s="109" t="s">
        <v>115</v>
      </c>
      <c r="D189" s="113" t="s">
        <v>389</v>
      </c>
      <c r="E189" s="110" t="s">
        <v>218</v>
      </c>
      <c r="F189" s="108" t="s">
        <v>364</v>
      </c>
      <c r="G189" s="113" t="s">
        <v>125</v>
      </c>
      <c r="H189" s="119">
        <v>2.6118597399999999E-2</v>
      </c>
    </row>
    <row r="190" spans="1:8" x14ac:dyDescent="0.25">
      <c r="A190" s="150">
        <v>184</v>
      </c>
      <c r="B190" s="113" t="s">
        <v>114</v>
      </c>
      <c r="C190" s="109" t="s">
        <v>115</v>
      </c>
      <c r="D190" s="113" t="s">
        <v>389</v>
      </c>
      <c r="E190" s="110" t="s">
        <v>219</v>
      </c>
      <c r="F190" s="108" t="s">
        <v>365</v>
      </c>
      <c r="G190" s="113" t="s">
        <v>125</v>
      </c>
      <c r="H190" s="119">
        <v>3.90232763E-2</v>
      </c>
    </row>
    <row r="191" spans="1:8" x14ac:dyDescent="0.25">
      <c r="A191" s="150">
        <v>185</v>
      </c>
      <c r="B191" s="113" t="s">
        <v>114</v>
      </c>
      <c r="C191" s="109" t="s">
        <v>115</v>
      </c>
      <c r="D191" s="113" t="s">
        <v>389</v>
      </c>
      <c r="E191" s="110" t="s">
        <v>220</v>
      </c>
      <c r="F191" s="108" t="s">
        <v>366</v>
      </c>
      <c r="G191" s="113" t="s">
        <v>125</v>
      </c>
      <c r="H191" s="119">
        <v>4.9248716400000003E-2</v>
      </c>
    </row>
    <row r="192" spans="1:8" x14ac:dyDescent="0.25">
      <c r="A192" s="150">
        <v>186</v>
      </c>
      <c r="B192" s="113" t="s">
        <v>114</v>
      </c>
      <c r="C192" s="109" t="s">
        <v>115</v>
      </c>
      <c r="D192" s="113" t="s">
        <v>389</v>
      </c>
      <c r="E192" s="110" t="s">
        <v>221</v>
      </c>
      <c r="F192" s="108" t="s">
        <v>367</v>
      </c>
      <c r="G192" s="113" t="s">
        <v>125</v>
      </c>
      <c r="H192" s="119">
        <v>4.7420031799999998E-2</v>
      </c>
    </row>
    <row r="193" spans="1:8" x14ac:dyDescent="0.25">
      <c r="A193" s="150">
        <v>187</v>
      </c>
      <c r="B193" s="113" t="s">
        <v>114</v>
      </c>
      <c r="C193" s="109" t="s">
        <v>115</v>
      </c>
      <c r="D193" s="113" t="s">
        <v>389</v>
      </c>
      <c r="E193" s="110" t="s">
        <v>222</v>
      </c>
      <c r="F193" s="108" t="s">
        <v>368</v>
      </c>
      <c r="G193" s="113" t="s">
        <v>125</v>
      </c>
      <c r="H193" s="119">
        <v>7.2740914099999998E-2</v>
      </c>
    </row>
    <row r="194" spans="1:8" x14ac:dyDescent="0.25">
      <c r="A194" s="150">
        <v>188</v>
      </c>
      <c r="B194" s="113" t="s">
        <v>114</v>
      </c>
      <c r="C194" s="109" t="s">
        <v>115</v>
      </c>
      <c r="D194" s="113" t="s">
        <v>389</v>
      </c>
      <c r="E194" s="110" t="s">
        <v>223</v>
      </c>
      <c r="F194" s="108" t="s">
        <v>369</v>
      </c>
      <c r="G194" s="113" t="s">
        <v>125</v>
      </c>
      <c r="H194" s="119">
        <v>1.8774804499999999E-2</v>
      </c>
    </row>
    <row r="195" spans="1:8" x14ac:dyDescent="0.25">
      <c r="A195" s="150">
        <v>189</v>
      </c>
      <c r="B195" s="113" t="s">
        <v>114</v>
      </c>
      <c r="C195" s="109" t="s">
        <v>115</v>
      </c>
      <c r="D195" s="113" t="s">
        <v>389</v>
      </c>
      <c r="E195" s="110" t="s">
        <v>224</v>
      </c>
      <c r="F195" s="108" t="s">
        <v>370</v>
      </c>
      <c r="G195" s="113" t="s">
        <v>125</v>
      </c>
      <c r="H195" s="119">
        <v>0.12553338529999999</v>
      </c>
    </row>
    <row r="196" spans="1:8" x14ac:dyDescent="0.25">
      <c r="A196" s="150">
        <v>190</v>
      </c>
      <c r="B196" s="113" t="s">
        <v>114</v>
      </c>
      <c r="C196" s="109" t="s">
        <v>115</v>
      </c>
      <c r="D196" s="113" t="s">
        <v>389</v>
      </c>
      <c r="E196" s="110" t="s">
        <v>225</v>
      </c>
      <c r="F196" s="108" t="s">
        <v>371</v>
      </c>
      <c r="G196" s="113" t="s">
        <v>125</v>
      </c>
      <c r="H196" s="119">
        <v>-2.8382659000000001E-2</v>
      </c>
    </row>
    <row r="197" spans="1:8" x14ac:dyDescent="0.25">
      <c r="A197" s="150">
        <v>191</v>
      </c>
      <c r="B197" s="113" t="s">
        <v>114</v>
      </c>
      <c r="C197" s="109" t="s">
        <v>115</v>
      </c>
      <c r="D197" s="113" t="s">
        <v>389</v>
      </c>
      <c r="E197" s="110" t="s">
        <v>226</v>
      </c>
      <c r="F197" s="108" t="s">
        <v>372</v>
      </c>
      <c r="G197" s="113" t="s">
        <v>125</v>
      </c>
      <c r="H197" s="119">
        <v>1.44770069E-2</v>
      </c>
    </row>
    <row r="198" spans="1:8" x14ac:dyDescent="0.25">
      <c r="A198" s="150">
        <v>192</v>
      </c>
      <c r="B198" s="113" t="s">
        <v>114</v>
      </c>
      <c r="C198" s="109" t="s">
        <v>115</v>
      </c>
      <c r="D198" s="113" t="s">
        <v>389</v>
      </c>
      <c r="E198" s="110" t="s">
        <v>227</v>
      </c>
      <c r="F198" s="108" t="s">
        <v>373</v>
      </c>
      <c r="G198" s="113" t="s">
        <v>116</v>
      </c>
      <c r="H198" s="119" t="s">
        <v>117</v>
      </c>
    </row>
    <row r="199" spans="1:8" x14ac:dyDescent="0.25">
      <c r="A199" s="150">
        <v>193</v>
      </c>
      <c r="B199" s="113" t="s">
        <v>114</v>
      </c>
      <c r="C199" s="109" t="s">
        <v>115</v>
      </c>
      <c r="D199" s="113" t="s">
        <v>389</v>
      </c>
      <c r="E199" s="110" t="s">
        <v>228</v>
      </c>
      <c r="F199" s="108" t="s">
        <v>374</v>
      </c>
      <c r="G199" s="113" t="s">
        <v>125</v>
      </c>
      <c r="H199" s="119">
        <v>4.0661835299999997E-2</v>
      </c>
    </row>
    <row r="200" spans="1:8" x14ac:dyDescent="0.25">
      <c r="A200" s="150">
        <v>194</v>
      </c>
      <c r="B200" s="113" t="s">
        <v>114</v>
      </c>
      <c r="C200" s="109" t="s">
        <v>115</v>
      </c>
      <c r="D200" s="113" t="s">
        <v>389</v>
      </c>
      <c r="E200" s="110" t="s">
        <v>229</v>
      </c>
      <c r="F200" s="108" t="s">
        <v>375</v>
      </c>
      <c r="G200" s="113" t="s">
        <v>125</v>
      </c>
      <c r="H200" s="119">
        <v>3.2446127200000001E-2</v>
      </c>
    </row>
    <row r="201" spans="1:8" x14ac:dyDescent="0.25">
      <c r="A201" s="150">
        <v>195</v>
      </c>
      <c r="B201" s="113" t="s">
        <v>114</v>
      </c>
      <c r="C201" s="109" t="s">
        <v>115</v>
      </c>
      <c r="D201" s="113" t="s">
        <v>389</v>
      </c>
      <c r="E201" s="110" t="s">
        <v>230</v>
      </c>
      <c r="F201" s="108" t="s">
        <v>376</v>
      </c>
      <c r="G201" s="113" t="s">
        <v>125</v>
      </c>
      <c r="H201" s="119">
        <v>-1.0184980000000001E-3</v>
      </c>
    </row>
    <row r="202" spans="1:8" x14ac:dyDescent="0.25">
      <c r="A202" s="150">
        <v>196</v>
      </c>
      <c r="B202" s="113" t="s">
        <v>114</v>
      </c>
      <c r="C202" s="109" t="s">
        <v>115</v>
      </c>
      <c r="D202" s="113" t="s">
        <v>389</v>
      </c>
      <c r="E202" s="110" t="s">
        <v>231</v>
      </c>
      <c r="F202" s="108" t="s">
        <v>377</v>
      </c>
      <c r="G202" s="113" t="s">
        <v>125</v>
      </c>
      <c r="H202" s="119">
        <v>1.00069818E-2</v>
      </c>
    </row>
    <row r="203" spans="1:8" x14ac:dyDescent="0.25">
      <c r="A203" s="150">
        <v>197</v>
      </c>
      <c r="B203" s="113" t="s">
        <v>114</v>
      </c>
      <c r="C203" s="109" t="s">
        <v>115</v>
      </c>
      <c r="D203" s="113" t="s">
        <v>389</v>
      </c>
      <c r="E203" s="110" t="s">
        <v>232</v>
      </c>
      <c r="F203" s="108" t="s">
        <v>378</v>
      </c>
      <c r="G203" s="113" t="s">
        <v>125</v>
      </c>
      <c r="H203" s="119">
        <v>2.5068022799999999E-2</v>
      </c>
    </row>
    <row r="204" spans="1:8" x14ac:dyDescent="0.25">
      <c r="A204" s="150">
        <v>198</v>
      </c>
      <c r="B204" s="113" t="s">
        <v>114</v>
      </c>
      <c r="C204" s="109" t="s">
        <v>115</v>
      </c>
      <c r="D204" s="113" t="s">
        <v>389</v>
      </c>
      <c r="E204" s="110" t="s">
        <v>233</v>
      </c>
      <c r="F204" s="108" t="s">
        <v>379</v>
      </c>
      <c r="G204" s="113" t="s">
        <v>125</v>
      </c>
      <c r="H204" s="119">
        <v>8.6957483099999996E-2</v>
      </c>
    </row>
    <row r="205" spans="1:8" x14ac:dyDescent="0.25">
      <c r="A205" s="150">
        <v>199</v>
      </c>
      <c r="B205" s="113" t="s">
        <v>114</v>
      </c>
      <c r="C205" s="109" t="s">
        <v>115</v>
      </c>
      <c r="D205" s="113" t="s">
        <v>389</v>
      </c>
      <c r="E205" s="110" t="s">
        <v>234</v>
      </c>
      <c r="F205" s="108" t="s">
        <v>380</v>
      </c>
      <c r="G205" s="113" t="s">
        <v>125</v>
      </c>
      <c r="H205" s="119">
        <v>3.4103356699999997E-2</v>
      </c>
    </row>
    <row r="206" spans="1:8" x14ac:dyDescent="0.25">
      <c r="A206" s="150">
        <v>200</v>
      </c>
      <c r="B206" s="113" t="s">
        <v>114</v>
      </c>
      <c r="C206" s="109" t="s">
        <v>115</v>
      </c>
      <c r="D206" s="113" t="s">
        <v>389</v>
      </c>
      <c r="E206" s="110" t="s">
        <v>235</v>
      </c>
      <c r="F206" s="108" t="s">
        <v>381</v>
      </c>
      <c r="G206" s="113" t="s">
        <v>125</v>
      </c>
      <c r="H206" s="119">
        <v>4.4910181100000002E-2</v>
      </c>
    </row>
    <row r="207" spans="1:8" x14ac:dyDescent="0.25">
      <c r="A207" s="150">
        <v>201</v>
      </c>
      <c r="B207" s="113" t="s">
        <v>114</v>
      </c>
      <c r="C207" s="109" t="s">
        <v>115</v>
      </c>
      <c r="D207" s="113" t="s">
        <v>389</v>
      </c>
      <c r="E207" s="110" t="s">
        <v>236</v>
      </c>
      <c r="F207" s="108" t="s">
        <v>382</v>
      </c>
      <c r="G207" s="113" t="s">
        <v>125</v>
      </c>
      <c r="H207" s="119">
        <v>-9.6499599999999997E-4</v>
      </c>
    </row>
    <row r="208" spans="1:8" x14ac:dyDescent="0.25">
      <c r="A208" s="150">
        <v>202</v>
      </c>
      <c r="B208" s="113" t="s">
        <v>114</v>
      </c>
      <c r="C208" s="109" t="s">
        <v>115</v>
      </c>
      <c r="D208" s="113" t="s">
        <v>389</v>
      </c>
      <c r="E208" s="110" t="s">
        <v>237</v>
      </c>
      <c r="F208" s="108" t="s">
        <v>383</v>
      </c>
      <c r="G208" s="113" t="s">
        <v>125</v>
      </c>
      <c r="H208" s="119">
        <v>-6.0139000000000001E-5</v>
      </c>
    </row>
    <row r="209" spans="1:8" x14ac:dyDescent="0.25">
      <c r="A209" s="150">
        <v>203</v>
      </c>
      <c r="B209" s="113" t="s">
        <v>114</v>
      </c>
      <c r="C209" s="109" t="s">
        <v>115</v>
      </c>
      <c r="D209" s="113" t="s">
        <v>389</v>
      </c>
      <c r="E209" s="110" t="s">
        <v>238</v>
      </c>
      <c r="F209" s="108" t="s">
        <v>384</v>
      </c>
      <c r="G209" s="113" t="s">
        <v>125</v>
      </c>
      <c r="H209" s="119">
        <v>-6.7682840000000003E-3</v>
      </c>
    </row>
    <row r="210" spans="1:8" x14ac:dyDescent="0.25">
      <c r="A210" s="150">
        <v>204</v>
      </c>
      <c r="B210" s="113" t="s">
        <v>114</v>
      </c>
      <c r="C210" s="109" t="s">
        <v>115</v>
      </c>
      <c r="D210" s="113" t="s">
        <v>389</v>
      </c>
      <c r="E210" s="110" t="s">
        <v>385</v>
      </c>
      <c r="F210" s="108" t="s">
        <v>385</v>
      </c>
      <c r="G210" s="113" t="s">
        <v>125</v>
      </c>
      <c r="H210" s="119">
        <v>9.5850534081000003</v>
      </c>
    </row>
    <row r="211" spans="1:8" x14ac:dyDescent="0.25">
      <c r="A211" s="150">
        <v>205</v>
      </c>
      <c r="B211" s="113" t="s">
        <v>114</v>
      </c>
      <c r="C211" s="109" t="s">
        <v>115</v>
      </c>
      <c r="D211" s="113" t="s">
        <v>389</v>
      </c>
      <c r="E211" s="110" t="s">
        <v>239</v>
      </c>
      <c r="F211" s="108" t="s">
        <v>386</v>
      </c>
      <c r="G211" s="113" t="s">
        <v>125</v>
      </c>
      <c r="H211" s="119">
        <v>0.24322856670000001</v>
      </c>
    </row>
    <row r="212" spans="1:8" x14ac:dyDescent="0.25">
      <c r="A212" s="150">
        <v>206</v>
      </c>
      <c r="B212" s="113" t="s">
        <v>114</v>
      </c>
      <c r="C212" s="109" t="s">
        <v>115</v>
      </c>
      <c r="D212" s="113" t="s">
        <v>389</v>
      </c>
      <c r="E212" s="110" t="s">
        <v>240</v>
      </c>
      <c r="F212" s="108" t="s">
        <v>387</v>
      </c>
      <c r="G212" s="113" t="s">
        <v>125</v>
      </c>
      <c r="H212" s="119">
        <v>2.0010265700000002E-2</v>
      </c>
    </row>
    <row r="213" spans="1:8" x14ac:dyDescent="0.25">
      <c r="A213" s="150">
        <v>207</v>
      </c>
      <c r="B213" s="113" t="s">
        <v>114</v>
      </c>
      <c r="C213" s="109" t="s">
        <v>115</v>
      </c>
      <c r="D213" s="113" t="s">
        <v>389</v>
      </c>
      <c r="E213" s="110" t="s">
        <v>242</v>
      </c>
      <c r="F213" s="108" t="s">
        <v>440</v>
      </c>
      <c r="G213" s="113" t="s">
        <v>125</v>
      </c>
      <c r="H213" s="119">
        <v>0.2480893663</v>
      </c>
    </row>
    <row r="214" spans="1:8" x14ac:dyDescent="0.25">
      <c r="A214" s="150">
        <v>208</v>
      </c>
      <c r="B214" s="113" t="s">
        <v>114</v>
      </c>
      <c r="C214" s="109" t="s">
        <v>115</v>
      </c>
      <c r="D214" s="113" t="s">
        <v>389</v>
      </c>
      <c r="E214" s="110" t="s">
        <v>243</v>
      </c>
      <c r="F214" s="108" t="s">
        <v>388</v>
      </c>
      <c r="G214" s="113" t="s">
        <v>125</v>
      </c>
      <c r="H214" s="119">
        <v>2.76935902E-2</v>
      </c>
    </row>
    <row r="215" spans="1:8" x14ac:dyDescent="0.25">
      <c r="A215" s="150">
        <v>209</v>
      </c>
      <c r="B215" s="113" t="s">
        <v>114</v>
      </c>
      <c r="C215" s="109" t="s">
        <v>115</v>
      </c>
      <c r="D215" s="113" t="s">
        <v>389</v>
      </c>
      <c r="E215" s="110" t="s">
        <v>244</v>
      </c>
      <c r="F215" s="108" t="s">
        <v>245</v>
      </c>
      <c r="G215" s="113" t="s">
        <v>125</v>
      </c>
      <c r="H215" s="119">
        <v>-7.9057973000000004E-2</v>
      </c>
    </row>
    <row r="216" spans="1:8" x14ac:dyDescent="0.25">
      <c r="A216" s="150">
        <v>210</v>
      </c>
      <c r="B216" s="113" t="s">
        <v>114</v>
      </c>
      <c r="C216" s="109" t="s">
        <v>115</v>
      </c>
      <c r="D216" s="113" t="s">
        <v>389</v>
      </c>
      <c r="E216" s="110" t="s">
        <v>247</v>
      </c>
      <c r="F216" s="108" t="s">
        <v>442</v>
      </c>
      <c r="G216" s="113" t="s">
        <v>125</v>
      </c>
      <c r="H216" s="119">
        <v>0.50644718720000004</v>
      </c>
    </row>
    <row r="217" spans="1:8" x14ac:dyDescent="0.25">
      <c r="A217" s="115">
        <v>211</v>
      </c>
      <c r="B217" s="113" t="s">
        <v>114</v>
      </c>
      <c r="C217" s="109" t="s">
        <v>115</v>
      </c>
      <c r="D217" s="113" t="s">
        <v>441</v>
      </c>
      <c r="E217" s="110" t="s">
        <v>130</v>
      </c>
      <c r="F217" s="108" t="s">
        <v>390</v>
      </c>
      <c r="G217" s="113" t="s">
        <v>125</v>
      </c>
      <c r="H217" s="119">
        <v>5.5417271999999998E-3</v>
      </c>
    </row>
    <row r="218" spans="1:8" x14ac:dyDescent="0.25">
      <c r="A218" s="115">
        <v>212</v>
      </c>
      <c r="B218" s="113" t="s">
        <v>114</v>
      </c>
      <c r="C218" s="109" t="s">
        <v>115</v>
      </c>
      <c r="D218" s="113" t="s">
        <v>441</v>
      </c>
      <c r="E218" s="110" t="s">
        <v>131</v>
      </c>
      <c r="F218" s="108" t="s">
        <v>391</v>
      </c>
      <c r="G218" s="113" t="s">
        <v>125</v>
      </c>
      <c r="H218" s="119">
        <v>1.62467203E-2</v>
      </c>
    </row>
    <row r="219" spans="1:8" x14ac:dyDescent="0.25">
      <c r="A219" s="115">
        <v>213</v>
      </c>
      <c r="B219" s="113" t="s">
        <v>114</v>
      </c>
      <c r="C219" s="109" t="s">
        <v>115</v>
      </c>
      <c r="D219" s="113" t="s">
        <v>441</v>
      </c>
      <c r="E219" s="110" t="s">
        <v>132</v>
      </c>
      <c r="F219" s="108" t="s">
        <v>392</v>
      </c>
      <c r="G219" s="113" t="s">
        <v>125</v>
      </c>
      <c r="H219" s="119">
        <v>-4.5151268000000001E-2</v>
      </c>
    </row>
    <row r="220" spans="1:8" x14ac:dyDescent="0.25">
      <c r="A220" s="115">
        <v>214</v>
      </c>
      <c r="B220" s="113" t="s">
        <v>114</v>
      </c>
      <c r="C220" s="109" t="s">
        <v>115</v>
      </c>
      <c r="D220" s="113" t="s">
        <v>441</v>
      </c>
      <c r="E220" s="110" t="s">
        <v>248</v>
      </c>
      <c r="F220" s="108" t="s">
        <v>393</v>
      </c>
      <c r="G220" s="113" t="s">
        <v>125</v>
      </c>
      <c r="H220" s="119">
        <v>-2.4859015000000002E-2</v>
      </c>
    </row>
    <row r="221" spans="1:8" x14ac:dyDescent="0.25">
      <c r="A221" s="115">
        <v>215</v>
      </c>
      <c r="B221" s="113" t="s">
        <v>114</v>
      </c>
      <c r="C221" s="109" t="s">
        <v>115</v>
      </c>
      <c r="D221" s="113" t="s">
        <v>441</v>
      </c>
      <c r="E221" s="110" t="s">
        <v>249</v>
      </c>
      <c r="F221" s="108" t="s">
        <v>250</v>
      </c>
      <c r="G221" s="113" t="s">
        <v>125</v>
      </c>
      <c r="H221" s="119">
        <v>4.1553303600000001E-2</v>
      </c>
    </row>
    <row r="222" spans="1:8" x14ac:dyDescent="0.25">
      <c r="A222" s="115">
        <v>216</v>
      </c>
      <c r="B222" s="113" t="s">
        <v>114</v>
      </c>
      <c r="C222" s="109" t="s">
        <v>115</v>
      </c>
      <c r="D222" s="113" t="s">
        <v>441</v>
      </c>
      <c r="E222" s="110" t="s">
        <v>394</v>
      </c>
      <c r="F222" s="108" t="s">
        <v>395</v>
      </c>
      <c r="G222" s="113" t="s">
        <v>125</v>
      </c>
      <c r="H222" s="119">
        <v>-1.1538064000000001E-2</v>
      </c>
    </row>
    <row r="223" spans="1:8" x14ac:dyDescent="0.25">
      <c r="A223" s="115">
        <v>217</v>
      </c>
      <c r="B223" s="113" t="s">
        <v>114</v>
      </c>
      <c r="C223" s="109" t="s">
        <v>115</v>
      </c>
      <c r="D223" s="113" t="s">
        <v>441</v>
      </c>
      <c r="E223" s="110" t="s">
        <v>251</v>
      </c>
      <c r="F223" s="108" t="s">
        <v>396</v>
      </c>
      <c r="G223" s="113" t="s">
        <v>125</v>
      </c>
      <c r="H223" s="119">
        <v>7.0432890000000003E-4</v>
      </c>
    </row>
    <row r="224" spans="1:8" x14ac:dyDescent="0.25">
      <c r="A224" s="115">
        <v>218</v>
      </c>
      <c r="B224" s="113" t="s">
        <v>114</v>
      </c>
      <c r="C224" s="109" t="s">
        <v>115</v>
      </c>
      <c r="D224" s="113" t="s">
        <v>441</v>
      </c>
      <c r="E224" s="110" t="s">
        <v>252</v>
      </c>
      <c r="F224" s="108" t="s">
        <v>253</v>
      </c>
      <c r="G224" s="113" t="s">
        <v>125</v>
      </c>
      <c r="H224" s="119">
        <v>-5.2472559999999996E-3</v>
      </c>
    </row>
    <row r="225" spans="1:8" x14ac:dyDescent="0.25">
      <c r="A225" s="115">
        <v>219</v>
      </c>
      <c r="B225" s="113" t="s">
        <v>114</v>
      </c>
      <c r="C225" s="109" t="s">
        <v>115</v>
      </c>
      <c r="D225" s="113" t="s">
        <v>441</v>
      </c>
      <c r="E225" s="110" t="s">
        <v>397</v>
      </c>
      <c r="F225" s="108" t="s">
        <v>398</v>
      </c>
      <c r="G225" s="113" t="s">
        <v>125</v>
      </c>
      <c r="H225" s="119">
        <v>4.2847229999999999E-4</v>
      </c>
    </row>
    <row r="226" spans="1:8" x14ac:dyDescent="0.25">
      <c r="A226" s="115">
        <v>220</v>
      </c>
      <c r="B226" s="113" t="s">
        <v>114</v>
      </c>
      <c r="C226" s="109" t="s">
        <v>115</v>
      </c>
      <c r="D226" s="113" t="s">
        <v>441</v>
      </c>
      <c r="E226" s="110" t="s">
        <v>254</v>
      </c>
      <c r="F226" s="108" t="s">
        <v>399</v>
      </c>
      <c r="G226" s="113" t="s">
        <v>125</v>
      </c>
      <c r="H226" s="119">
        <v>2.6156208000000002E-3</v>
      </c>
    </row>
    <row r="227" spans="1:8" x14ac:dyDescent="0.25">
      <c r="A227" s="115">
        <v>221</v>
      </c>
      <c r="B227" s="113" t="s">
        <v>114</v>
      </c>
      <c r="C227" s="109" t="s">
        <v>115</v>
      </c>
      <c r="D227" s="113" t="s">
        <v>441</v>
      </c>
      <c r="E227" s="110" t="s">
        <v>255</v>
      </c>
      <c r="F227" s="108" t="s">
        <v>256</v>
      </c>
      <c r="G227" s="113" t="s">
        <v>125</v>
      </c>
      <c r="H227" s="119">
        <v>-2.115363E-2</v>
      </c>
    </row>
    <row r="228" spans="1:8" x14ac:dyDescent="0.25">
      <c r="A228" s="115">
        <v>222</v>
      </c>
      <c r="B228" s="113" t="s">
        <v>114</v>
      </c>
      <c r="C228" s="109" t="s">
        <v>115</v>
      </c>
      <c r="D228" s="113" t="s">
        <v>441</v>
      </c>
      <c r="E228" s="110" t="s">
        <v>400</v>
      </c>
      <c r="F228" s="108" t="s">
        <v>401</v>
      </c>
      <c r="G228" s="113" t="s">
        <v>125</v>
      </c>
      <c r="H228" s="119">
        <v>4.4022380000000002E-3</v>
      </c>
    </row>
    <row r="229" spans="1:8" x14ac:dyDescent="0.25">
      <c r="A229" s="115">
        <v>223</v>
      </c>
      <c r="B229" s="113" t="s">
        <v>114</v>
      </c>
      <c r="C229" s="109" t="s">
        <v>115</v>
      </c>
      <c r="D229" s="113" t="s">
        <v>441</v>
      </c>
      <c r="E229" s="110" t="s">
        <v>257</v>
      </c>
      <c r="F229" s="108" t="s">
        <v>402</v>
      </c>
      <c r="G229" s="113" t="s">
        <v>125</v>
      </c>
      <c r="H229" s="119">
        <v>-8.5186971E-2</v>
      </c>
    </row>
    <row r="230" spans="1:8" x14ac:dyDescent="0.25">
      <c r="A230" s="115">
        <v>224</v>
      </c>
      <c r="B230" s="113" t="s">
        <v>114</v>
      </c>
      <c r="C230" s="109" t="s">
        <v>115</v>
      </c>
      <c r="D230" s="113" t="s">
        <v>441</v>
      </c>
      <c r="E230" s="110" t="s">
        <v>258</v>
      </c>
      <c r="F230" s="108" t="s">
        <v>259</v>
      </c>
      <c r="G230" s="113" t="s">
        <v>125</v>
      </c>
      <c r="H230" s="119">
        <v>2.3990624499999998E-2</v>
      </c>
    </row>
    <row r="231" spans="1:8" x14ac:dyDescent="0.25">
      <c r="A231" s="115">
        <v>225</v>
      </c>
      <c r="B231" s="113" t="s">
        <v>114</v>
      </c>
      <c r="C231" s="109" t="s">
        <v>115</v>
      </c>
      <c r="D231" s="113" t="s">
        <v>441</v>
      </c>
      <c r="E231" s="110" t="s">
        <v>403</v>
      </c>
      <c r="F231" s="108" t="s">
        <v>404</v>
      </c>
      <c r="G231" s="113" t="s">
        <v>125</v>
      </c>
      <c r="H231" s="119">
        <v>-3.3183660000000001E-3</v>
      </c>
    </row>
    <row r="232" spans="1:8" x14ac:dyDescent="0.25">
      <c r="A232" s="115">
        <v>226</v>
      </c>
      <c r="B232" s="113" t="s">
        <v>114</v>
      </c>
      <c r="C232" s="109" t="s">
        <v>115</v>
      </c>
      <c r="D232" s="113" t="s">
        <v>441</v>
      </c>
      <c r="E232" s="110" t="s">
        <v>260</v>
      </c>
      <c r="F232" s="108" t="s">
        <v>405</v>
      </c>
      <c r="G232" s="113" t="s">
        <v>125</v>
      </c>
      <c r="H232" s="119">
        <v>-2.8175127000000001E-2</v>
      </c>
    </row>
    <row r="233" spans="1:8" x14ac:dyDescent="0.25">
      <c r="A233" s="115">
        <v>227</v>
      </c>
      <c r="B233" s="113" t="s">
        <v>114</v>
      </c>
      <c r="C233" s="109" t="s">
        <v>115</v>
      </c>
      <c r="D233" s="113" t="s">
        <v>441</v>
      </c>
      <c r="E233" s="110" t="s">
        <v>261</v>
      </c>
      <c r="F233" s="108" t="s">
        <v>262</v>
      </c>
      <c r="G233" s="113" t="s">
        <v>125</v>
      </c>
      <c r="H233" s="119">
        <v>1.4074490199999999E-2</v>
      </c>
    </row>
    <row r="234" spans="1:8" x14ac:dyDescent="0.25">
      <c r="A234" s="115">
        <v>228</v>
      </c>
      <c r="B234" s="113" t="s">
        <v>114</v>
      </c>
      <c r="C234" s="109" t="s">
        <v>115</v>
      </c>
      <c r="D234" s="113" t="s">
        <v>441</v>
      </c>
      <c r="E234" s="110" t="s">
        <v>406</v>
      </c>
      <c r="F234" s="108" t="s">
        <v>407</v>
      </c>
      <c r="G234" s="113" t="s">
        <v>125</v>
      </c>
      <c r="H234" s="119">
        <v>-7.0668739999999999E-3</v>
      </c>
    </row>
    <row r="235" spans="1:8" x14ac:dyDescent="0.25">
      <c r="A235" s="115">
        <v>229</v>
      </c>
      <c r="B235" s="113" t="s">
        <v>114</v>
      </c>
      <c r="C235" s="109" t="s">
        <v>115</v>
      </c>
      <c r="D235" s="113" t="s">
        <v>441</v>
      </c>
      <c r="E235" s="110" t="s">
        <v>263</v>
      </c>
      <c r="F235" s="108" t="s">
        <v>408</v>
      </c>
      <c r="G235" s="113" t="s">
        <v>125</v>
      </c>
      <c r="H235" s="119">
        <v>8.6225478899999999E-2</v>
      </c>
    </row>
    <row r="236" spans="1:8" x14ac:dyDescent="0.25">
      <c r="A236" s="115">
        <v>230</v>
      </c>
      <c r="B236" s="113" t="s">
        <v>114</v>
      </c>
      <c r="C236" s="109" t="s">
        <v>115</v>
      </c>
      <c r="D236" s="113" t="s">
        <v>441</v>
      </c>
      <c r="E236" s="110" t="s">
        <v>264</v>
      </c>
      <c r="F236" s="108" t="s">
        <v>265</v>
      </c>
      <c r="G236" s="113" t="s">
        <v>125</v>
      </c>
      <c r="H236" s="119">
        <v>-5.9398196E-2</v>
      </c>
    </row>
    <row r="237" spans="1:8" x14ac:dyDescent="0.25">
      <c r="A237" s="115">
        <v>231</v>
      </c>
      <c r="B237" s="113" t="s">
        <v>114</v>
      </c>
      <c r="C237" s="109" t="s">
        <v>115</v>
      </c>
      <c r="D237" s="113" t="s">
        <v>441</v>
      </c>
      <c r="E237" s="110" t="s">
        <v>409</v>
      </c>
      <c r="F237" s="108" t="s">
        <v>410</v>
      </c>
      <c r="G237" s="113" t="s">
        <v>125</v>
      </c>
      <c r="H237" s="119">
        <v>1.7687290299999998E-2</v>
      </c>
    </row>
    <row r="238" spans="1:8" x14ac:dyDescent="0.25">
      <c r="A238" s="115">
        <v>232</v>
      </c>
      <c r="B238" s="113" t="s">
        <v>114</v>
      </c>
      <c r="C238" s="109" t="s">
        <v>115</v>
      </c>
      <c r="D238" s="113" t="s">
        <v>441</v>
      </c>
      <c r="E238" s="110" t="s">
        <v>266</v>
      </c>
      <c r="F238" s="108" t="s">
        <v>411</v>
      </c>
      <c r="G238" s="113" t="s">
        <v>125</v>
      </c>
      <c r="H238" s="119">
        <v>8.0155534999999997E-3</v>
      </c>
    </row>
    <row r="239" spans="1:8" x14ac:dyDescent="0.25">
      <c r="A239" s="115">
        <v>233</v>
      </c>
      <c r="B239" s="113" t="s">
        <v>114</v>
      </c>
      <c r="C239" s="109" t="s">
        <v>115</v>
      </c>
      <c r="D239" s="113" t="s">
        <v>441</v>
      </c>
      <c r="E239" s="110" t="s">
        <v>267</v>
      </c>
      <c r="F239" s="108" t="s">
        <v>268</v>
      </c>
      <c r="G239" s="113" t="s">
        <v>125</v>
      </c>
      <c r="H239" s="119">
        <v>3.5135473700000003E-2</v>
      </c>
    </row>
    <row r="240" spans="1:8" x14ac:dyDescent="0.25">
      <c r="A240" s="115">
        <v>234</v>
      </c>
      <c r="B240" s="113" t="s">
        <v>114</v>
      </c>
      <c r="C240" s="109" t="s">
        <v>115</v>
      </c>
      <c r="D240" s="113" t="s">
        <v>441</v>
      </c>
      <c r="E240" s="110" t="s">
        <v>412</v>
      </c>
      <c r="F240" s="108" t="s">
        <v>413</v>
      </c>
      <c r="G240" s="113" t="s">
        <v>125</v>
      </c>
      <c r="H240" s="119">
        <v>-1.6707250999999999E-2</v>
      </c>
    </row>
    <row r="241" spans="1:8" x14ac:dyDescent="0.25">
      <c r="A241" s="115">
        <v>235</v>
      </c>
      <c r="B241" s="113" t="s">
        <v>114</v>
      </c>
      <c r="C241" s="109" t="s">
        <v>115</v>
      </c>
      <c r="D241" s="113" t="s">
        <v>441</v>
      </c>
      <c r="E241" s="110" t="s">
        <v>269</v>
      </c>
      <c r="F241" s="108" t="s">
        <v>414</v>
      </c>
      <c r="G241" s="113" t="s">
        <v>125</v>
      </c>
      <c r="H241" s="119">
        <v>-9.7006676999999999E-2</v>
      </c>
    </row>
    <row r="242" spans="1:8" x14ac:dyDescent="0.25">
      <c r="A242" s="115">
        <v>236</v>
      </c>
      <c r="B242" s="113" t="s">
        <v>114</v>
      </c>
      <c r="C242" s="109" t="s">
        <v>115</v>
      </c>
      <c r="D242" s="113" t="s">
        <v>441</v>
      </c>
      <c r="E242" s="110" t="s">
        <v>270</v>
      </c>
      <c r="F242" s="108" t="s">
        <v>271</v>
      </c>
      <c r="G242" s="113" t="s">
        <v>125</v>
      </c>
      <c r="H242" s="119">
        <v>5.06173496E-2</v>
      </c>
    </row>
    <row r="243" spans="1:8" x14ac:dyDescent="0.25">
      <c r="A243" s="115">
        <v>237</v>
      </c>
      <c r="B243" s="113" t="s">
        <v>114</v>
      </c>
      <c r="C243" s="109" t="s">
        <v>115</v>
      </c>
      <c r="D243" s="113" t="s">
        <v>441</v>
      </c>
      <c r="E243" s="110" t="s">
        <v>415</v>
      </c>
      <c r="F243" s="108" t="s">
        <v>416</v>
      </c>
      <c r="G243" s="113" t="s">
        <v>125</v>
      </c>
      <c r="H243" s="119">
        <v>-1.3611933E-2</v>
      </c>
    </row>
    <row r="244" spans="1:8" x14ac:dyDescent="0.25">
      <c r="A244" s="115">
        <v>238</v>
      </c>
      <c r="B244" s="113" t="s">
        <v>114</v>
      </c>
      <c r="C244" s="109" t="s">
        <v>115</v>
      </c>
      <c r="D244" s="113" t="s">
        <v>441</v>
      </c>
      <c r="E244" s="110" t="s">
        <v>272</v>
      </c>
      <c r="F244" s="108" t="s">
        <v>272</v>
      </c>
      <c r="G244" s="113" t="s">
        <v>125</v>
      </c>
      <c r="H244" s="119">
        <v>1.0290118831999999</v>
      </c>
    </row>
    <row r="245" spans="1:8" x14ac:dyDescent="0.25">
      <c r="A245" s="115">
        <v>239</v>
      </c>
      <c r="B245" s="113" t="s">
        <v>114</v>
      </c>
      <c r="C245" s="109" t="s">
        <v>115</v>
      </c>
      <c r="D245" s="113" t="s">
        <v>441</v>
      </c>
      <c r="E245" s="110" t="s">
        <v>273</v>
      </c>
      <c r="F245" s="108" t="s">
        <v>274</v>
      </c>
      <c r="G245" s="113" t="s">
        <v>125</v>
      </c>
      <c r="H245" s="119">
        <v>5.8744718100000003E-2</v>
      </c>
    </row>
    <row r="246" spans="1:8" x14ac:dyDescent="0.25">
      <c r="A246" s="115">
        <v>240</v>
      </c>
      <c r="B246" s="113" t="s">
        <v>114</v>
      </c>
      <c r="C246" s="109" t="s">
        <v>115</v>
      </c>
      <c r="D246" s="113" t="s">
        <v>441</v>
      </c>
      <c r="E246" s="110" t="s">
        <v>417</v>
      </c>
      <c r="F246" s="108" t="s">
        <v>418</v>
      </c>
      <c r="G246" s="113" t="s">
        <v>125</v>
      </c>
      <c r="H246" s="119">
        <v>-1.6385275000000001E-2</v>
      </c>
    </row>
    <row r="247" spans="1:8" x14ac:dyDescent="0.25">
      <c r="A247" s="115">
        <v>241</v>
      </c>
      <c r="B247" s="113" t="s">
        <v>114</v>
      </c>
      <c r="C247" s="109" t="s">
        <v>115</v>
      </c>
      <c r="D247" s="113" t="s">
        <v>441</v>
      </c>
      <c r="E247" s="110" t="s">
        <v>275</v>
      </c>
      <c r="F247" s="108" t="s">
        <v>419</v>
      </c>
      <c r="G247" s="113" t="s">
        <v>125</v>
      </c>
      <c r="H247" s="119">
        <v>0.1365013638</v>
      </c>
    </row>
    <row r="248" spans="1:8" x14ac:dyDescent="0.25">
      <c r="A248" s="115">
        <v>242</v>
      </c>
      <c r="B248" s="113" t="s">
        <v>114</v>
      </c>
      <c r="C248" s="109" t="s">
        <v>115</v>
      </c>
      <c r="D248" s="113" t="s">
        <v>441</v>
      </c>
      <c r="E248" s="110" t="s">
        <v>276</v>
      </c>
      <c r="F248" s="108" t="s">
        <v>277</v>
      </c>
      <c r="G248" s="113" t="s">
        <v>125</v>
      </c>
      <c r="H248" s="119">
        <v>-0.11186138599999999</v>
      </c>
    </row>
    <row r="249" spans="1:8" x14ac:dyDescent="0.25">
      <c r="A249" s="115">
        <v>243</v>
      </c>
      <c r="B249" s="113" t="s">
        <v>114</v>
      </c>
      <c r="C249" s="109" t="s">
        <v>115</v>
      </c>
      <c r="D249" s="113" t="s">
        <v>441</v>
      </c>
      <c r="E249" s="110" t="s">
        <v>420</v>
      </c>
      <c r="F249" s="108" t="s">
        <v>421</v>
      </c>
      <c r="G249" s="113" t="s">
        <v>125</v>
      </c>
      <c r="H249" s="119">
        <v>1.5973814900000001E-2</v>
      </c>
    </row>
    <row r="250" spans="1:8" x14ac:dyDescent="0.25">
      <c r="A250" s="115">
        <v>244</v>
      </c>
      <c r="B250" s="113" t="s">
        <v>114</v>
      </c>
      <c r="C250" s="109" t="s">
        <v>115</v>
      </c>
      <c r="D250" s="113" t="s">
        <v>441</v>
      </c>
      <c r="E250" s="110" t="s">
        <v>278</v>
      </c>
      <c r="F250" s="108" t="s">
        <v>422</v>
      </c>
      <c r="G250" s="113" t="s">
        <v>125</v>
      </c>
      <c r="H250" s="119">
        <v>-0.23149898299999999</v>
      </c>
    </row>
    <row r="251" spans="1:8" x14ac:dyDescent="0.25">
      <c r="A251" s="115">
        <v>245</v>
      </c>
      <c r="B251" s="113" t="s">
        <v>114</v>
      </c>
      <c r="C251" s="109" t="s">
        <v>115</v>
      </c>
      <c r="D251" s="113" t="s">
        <v>441</v>
      </c>
      <c r="E251" s="110" t="s">
        <v>279</v>
      </c>
      <c r="F251" s="108" t="s">
        <v>280</v>
      </c>
      <c r="G251" s="113" t="s">
        <v>125</v>
      </c>
      <c r="H251" s="119">
        <v>0.1500706084</v>
      </c>
    </row>
    <row r="252" spans="1:8" x14ac:dyDescent="0.25">
      <c r="A252" s="115">
        <v>246</v>
      </c>
      <c r="B252" s="113" t="s">
        <v>114</v>
      </c>
      <c r="C252" s="109" t="s">
        <v>115</v>
      </c>
      <c r="D252" s="113" t="s">
        <v>441</v>
      </c>
      <c r="E252" s="110" t="s">
        <v>423</v>
      </c>
      <c r="F252" s="108" t="s">
        <v>424</v>
      </c>
      <c r="G252" s="113" t="s">
        <v>125</v>
      </c>
      <c r="H252" s="119">
        <v>-2.051453E-3</v>
      </c>
    </row>
    <row r="253" spans="1:8" x14ac:dyDescent="0.25">
      <c r="A253" s="115">
        <v>247</v>
      </c>
      <c r="B253" s="113" t="s">
        <v>114</v>
      </c>
      <c r="C253" s="109" t="s">
        <v>115</v>
      </c>
      <c r="D253" s="113" t="s">
        <v>441</v>
      </c>
      <c r="E253" s="110" t="s">
        <v>281</v>
      </c>
      <c r="F253" s="108" t="s">
        <v>425</v>
      </c>
      <c r="G253" s="113" t="s">
        <v>125</v>
      </c>
      <c r="H253" s="119">
        <v>-1.7798461000000002E-2</v>
      </c>
    </row>
    <row r="254" spans="1:8" x14ac:dyDescent="0.25">
      <c r="A254" s="115">
        <v>248</v>
      </c>
      <c r="B254" s="113" t="s">
        <v>114</v>
      </c>
      <c r="C254" s="109" t="s">
        <v>115</v>
      </c>
      <c r="D254" s="113" t="s">
        <v>441</v>
      </c>
      <c r="E254" s="110" t="s">
        <v>282</v>
      </c>
      <c r="F254" s="108" t="s">
        <v>426</v>
      </c>
      <c r="G254" s="113" t="s">
        <v>125</v>
      </c>
      <c r="H254" s="119">
        <v>-3.128203E-3</v>
      </c>
    </row>
    <row r="255" spans="1:8" x14ac:dyDescent="0.25">
      <c r="A255" s="115">
        <v>249</v>
      </c>
      <c r="B255" s="113" t="s">
        <v>114</v>
      </c>
      <c r="C255" s="109" t="s">
        <v>115</v>
      </c>
      <c r="D255" s="113" t="s">
        <v>441</v>
      </c>
      <c r="E255" s="110" t="s">
        <v>283</v>
      </c>
      <c r="F255" s="108" t="s">
        <v>427</v>
      </c>
      <c r="G255" s="113" t="s">
        <v>125</v>
      </c>
      <c r="H255" s="119">
        <v>-1.5890804000000001E-2</v>
      </c>
    </row>
    <row r="256" spans="1:8" x14ac:dyDescent="0.25">
      <c r="A256" s="115">
        <v>250</v>
      </c>
      <c r="B256" s="113" t="s">
        <v>114</v>
      </c>
      <c r="C256" s="109" t="s">
        <v>115</v>
      </c>
      <c r="D256" s="113" t="s">
        <v>441</v>
      </c>
      <c r="E256" s="110" t="s">
        <v>284</v>
      </c>
      <c r="F256" s="108" t="s">
        <v>428</v>
      </c>
      <c r="G256" s="113" t="s">
        <v>125</v>
      </c>
      <c r="H256" s="119">
        <v>2.9828834299999999E-2</v>
      </c>
    </row>
    <row r="257" spans="1:8" x14ac:dyDescent="0.25">
      <c r="A257" s="115">
        <v>251</v>
      </c>
      <c r="B257" s="113" t="s">
        <v>114</v>
      </c>
      <c r="C257" s="109" t="s">
        <v>115</v>
      </c>
      <c r="D257" s="113" t="s">
        <v>441</v>
      </c>
      <c r="E257" s="110" t="s">
        <v>285</v>
      </c>
      <c r="F257" s="108" t="s">
        <v>286</v>
      </c>
      <c r="G257" s="113" t="s">
        <v>125</v>
      </c>
      <c r="H257" s="119">
        <v>-5.2756204000000001E-2</v>
      </c>
    </row>
    <row r="258" spans="1:8" x14ac:dyDescent="0.25">
      <c r="A258" s="115">
        <v>252</v>
      </c>
      <c r="B258" s="113" t="s">
        <v>114</v>
      </c>
      <c r="C258" s="109" t="s">
        <v>115</v>
      </c>
      <c r="D258" s="113" t="s">
        <v>441</v>
      </c>
      <c r="E258" s="110" t="s">
        <v>429</v>
      </c>
      <c r="F258" s="108" t="s">
        <v>430</v>
      </c>
      <c r="G258" s="113" t="s">
        <v>125</v>
      </c>
      <c r="H258" s="119">
        <v>1.55425233E-2</v>
      </c>
    </row>
    <row r="259" spans="1:8" x14ac:dyDescent="0.25">
      <c r="A259" s="150">
        <v>253</v>
      </c>
      <c r="B259" s="113" t="s">
        <v>119</v>
      </c>
      <c r="C259" s="109" t="s">
        <v>120</v>
      </c>
      <c r="D259" s="113" t="s">
        <v>300</v>
      </c>
      <c r="E259" s="110" t="s">
        <v>123</v>
      </c>
      <c r="F259" s="108" t="s">
        <v>124</v>
      </c>
      <c r="G259" s="113" t="s">
        <v>125</v>
      </c>
      <c r="H259" s="119">
        <v>5.7381489999999997E-3</v>
      </c>
    </row>
    <row r="260" spans="1:8" x14ac:dyDescent="0.25">
      <c r="A260" s="150">
        <v>254</v>
      </c>
      <c r="B260" s="113" t="s">
        <v>119</v>
      </c>
      <c r="C260" s="109" t="s">
        <v>120</v>
      </c>
      <c r="D260" s="113" t="s">
        <v>300</v>
      </c>
      <c r="E260" s="110" t="s">
        <v>126</v>
      </c>
      <c r="F260" s="108" t="s">
        <v>127</v>
      </c>
      <c r="G260" s="113" t="s">
        <v>125</v>
      </c>
      <c r="H260" s="119">
        <v>-6.2113000000000007E-5</v>
      </c>
    </row>
    <row r="261" spans="1:8" x14ac:dyDescent="0.25">
      <c r="A261" s="150">
        <v>255</v>
      </c>
      <c r="B261" s="113" t="s">
        <v>119</v>
      </c>
      <c r="C261" s="109" t="s">
        <v>120</v>
      </c>
      <c r="D261" s="113" t="s">
        <v>300</v>
      </c>
      <c r="E261" s="110" t="s">
        <v>128</v>
      </c>
      <c r="F261" s="108" t="s">
        <v>301</v>
      </c>
      <c r="G261" s="113" t="s">
        <v>125</v>
      </c>
      <c r="H261" s="119">
        <v>4.2188441E-2</v>
      </c>
    </row>
    <row r="262" spans="1:8" x14ac:dyDescent="0.25">
      <c r="A262" s="150">
        <v>256</v>
      </c>
      <c r="B262" s="113" t="s">
        <v>119</v>
      </c>
      <c r="C262" s="109" t="s">
        <v>120</v>
      </c>
      <c r="D262" s="113" t="s">
        <v>300</v>
      </c>
      <c r="E262" s="110" t="s">
        <v>133</v>
      </c>
      <c r="F262" s="108" t="s">
        <v>134</v>
      </c>
      <c r="G262" s="113" t="s">
        <v>125</v>
      </c>
      <c r="H262" s="119">
        <v>-1.2683445999999999E-2</v>
      </c>
    </row>
    <row r="263" spans="1:8" x14ac:dyDescent="0.25">
      <c r="A263" s="150">
        <v>257</v>
      </c>
      <c r="B263" s="113" t="s">
        <v>119</v>
      </c>
      <c r="C263" s="109" t="s">
        <v>120</v>
      </c>
      <c r="D263" s="113" t="s">
        <v>300</v>
      </c>
      <c r="E263" s="110" t="s">
        <v>135</v>
      </c>
      <c r="F263" s="108" t="s">
        <v>136</v>
      </c>
      <c r="G263" s="113" t="s">
        <v>125</v>
      </c>
      <c r="H263" s="119">
        <v>-1.5943500000000001E-4</v>
      </c>
    </row>
    <row r="264" spans="1:8" x14ac:dyDescent="0.25">
      <c r="A264" s="150">
        <v>258</v>
      </c>
      <c r="B264" s="113" t="s">
        <v>119</v>
      </c>
      <c r="C264" s="109" t="s">
        <v>120</v>
      </c>
      <c r="D264" s="113" t="s">
        <v>300</v>
      </c>
      <c r="E264" s="110" t="s">
        <v>137</v>
      </c>
      <c r="F264" s="108" t="s">
        <v>138</v>
      </c>
      <c r="G264" s="113" t="s">
        <v>125</v>
      </c>
      <c r="H264" s="119">
        <v>-1.1682909999999999E-3</v>
      </c>
    </row>
    <row r="265" spans="1:8" x14ac:dyDescent="0.25">
      <c r="A265" s="150">
        <v>259</v>
      </c>
      <c r="B265" s="113" t="s">
        <v>119</v>
      </c>
      <c r="C265" s="109" t="s">
        <v>120</v>
      </c>
      <c r="D265" s="113" t="s">
        <v>300</v>
      </c>
      <c r="E265" s="110" t="s">
        <v>139</v>
      </c>
      <c r="F265" s="108" t="s">
        <v>140</v>
      </c>
      <c r="G265" s="113" t="s">
        <v>125</v>
      </c>
      <c r="H265" s="119">
        <v>4.9267369E-3</v>
      </c>
    </row>
    <row r="266" spans="1:8" x14ac:dyDescent="0.25">
      <c r="A266" s="150">
        <v>260</v>
      </c>
      <c r="B266" s="113" t="s">
        <v>119</v>
      </c>
      <c r="C266" s="109" t="s">
        <v>120</v>
      </c>
      <c r="D266" s="113" t="s">
        <v>300</v>
      </c>
      <c r="E266" s="110" t="s">
        <v>141</v>
      </c>
      <c r="F266" s="108" t="s">
        <v>142</v>
      </c>
      <c r="G266" s="113" t="s">
        <v>125</v>
      </c>
      <c r="H266" s="119">
        <v>4.7827167E-3</v>
      </c>
    </row>
    <row r="267" spans="1:8" x14ac:dyDescent="0.25">
      <c r="A267" s="150">
        <v>261</v>
      </c>
      <c r="B267" s="113" t="s">
        <v>119</v>
      </c>
      <c r="C267" s="109" t="s">
        <v>120</v>
      </c>
      <c r="D267" s="113" t="s">
        <v>300</v>
      </c>
      <c r="E267" s="110" t="s">
        <v>143</v>
      </c>
      <c r="F267" s="108" t="s">
        <v>144</v>
      </c>
      <c r="G267" s="113" t="s">
        <v>116</v>
      </c>
      <c r="H267" s="119" t="s">
        <v>117</v>
      </c>
    </row>
    <row r="268" spans="1:8" x14ac:dyDescent="0.25">
      <c r="A268" s="150">
        <v>262</v>
      </c>
      <c r="B268" s="113" t="s">
        <v>119</v>
      </c>
      <c r="C268" s="109" t="s">
        <v>120</v>
      </c>
      <c r="D268" s="113" t="s">
        <v>300</v>
      </c>
      <c r="E268" s="110" t="s">
        <v>145</v>
      </c>
      <c r="F268" s="108" t="s">
        <v>146</v>
      </c>
      <c r="G268" s="113" t="s">
        <v>125</v>
      </c>
      <c r="H268" s="119">
        <v>4.1915637899999997E-2</v>
      </c>
    </row>
    <row r="269" spans="1:8" x14ac:dyDescent="0.25">
      <c r="A269" s="150">
        <v>263</v>
      </c>
      <c r="B269" s="113" t="s">
        <v>119</v>
      </c>
      <c r="C269" s="109" t="s">
        <v>120</v>
      </c>
      <c r="D269" s="113" t="s">
        <v>300</v>
      </c>
      <c r="E269" s="110" t="s">
        <v>147</v>
      </c>
      <c r="F269" s="108" t="s">
        <v>148</v>
      </c>
      <c r="G269" s="113" t="s">
        <v>125</v>
      </c>
      <c r="H269" s="119">
        <v>-2.3783162E-2</v>
      </c>
    </row>
    <row r="270" spans="1:8" x14ac:dyDescent="0.25">
      <c r="A270" s="150">
        <v>264</v>
      </c>
      <c r="B270" s="113" t="s">
        <v>119</v>
      </c>
      <c r="C270" s="109" t="s">
        <v>120</v>
      </c>
      <c r="D270" s="113" t="s">
        <v>300</v>
      </c>
      <c r="E270" s="110" t="s">
        <v>149</v>
      </c>
      <c r="F270" s="108" t="s">
        <v>150</v>
      </c>
      <c r="G270" s="113" t="s">
        <v>125</v>
      </c>
      <c r="H270" s="119">
        <v>9.4454402800000004E-2</v>
      </c>
    </row>
    <row r="271" spans="1:8" x14ac:dyDescent="0.25">
      <c r="A271" s="150">
        <v>265</v>
      </c>
      <c r="B271" s="113" t="s">
        <v>119</v>
      </c>
      <c r="C271" s="109" t="s">
        <v>120</v>
      </c>
      <c r="D271" s="113" t="s">
        <v>300</v>
      </c>
      <c r="E271" s="110" t="s">
        <v>151</v>
      </c>
      <c r="F271" s="108" t="s">
        <v>152</v>
      </c>
      <c r="G271" s="113" t="s">
        <v>125</v>
      </c>
      <c r="H271" s="119">
        <v>1.9270154099999999E-2</v>
      </c>
    </row>
    <row r="272" spans="1:8" x14ac:dyDescent="0.25">
      <c r="A272" s="150">
        <v>266</v>
      </c>
      <c r="B272" s="113" t="s">
        <v>119</v>
      </c>
      <c r="C272" s="109" t="s">
        <v>120</v>
      </c>
      <c r="D272" s="113" t="s">
        <v>300</v>
      </c>
      <c r="E272" s="110" t="s">
        <v>153</v>
      </c>
      <c r="F272" s="108" t="s">
        <v>154</v>
      </c>
      <c r="G272" s="113" t="s">
        <v>125</v>
      </c>
      <c r="H272" s="119">
        <v>4.6506502999999998E-3</v>
      </c>
    </row>
    <row r="273" spans="1:8" x14ac:dyDescent="0.25">
      <c r="A273" s="150">
        <v>267</v>
      </c>
      <c r="B273" s="113" t="s">
        <v>119</v>
      </c>
      <c r="C273" s="109" t="s">
        <v>120</v>
      </c>
      <c r="D273" s="113" t="s">
        <v>300</v>
      </c>
      <c r="E273" s="110" t="s">
        <v>155</v>
      </c>
      <c r="F273" s="108" t="s">
        <v>156</v>
      </c>
      <c r="G273" s="113" t="s">
        <v>125</v>
      </c>
      <c r="H273" s="119">
        <v>8.2310408500000001E-2</v>
      </c>
    </row>
    <row r="274" spans="1:8" x14ac:dyDescent="0.25">
      <c r="A274" s="150">
        <v>268</v>
      </c>
      <c r="B274" s="113" t="s">
        <v>119</v>
      </c>
      <c r="C274" s="109" t="s">
        <v>120</v>
      </c>
      <c r="D274" s="113" t="s">
        <v>300</v>
      </c>
      <c r="E274" s="110" t="s">
        <v>287</v>
      </c>
      <c r="F274" s="108" t="s">
        <v>431</v>
      </c>
      <c r="G274" s="113" t="s">
        <v>125</v>
      </c>
      <c r="H274" s="119">
        <v>-0.298562728</v>
      </c>
    </row>
    <row r="275" spans="1:8" x14ac:dyDescent="0.25">
      <c r="A275" s="150">
        <v>269</v>
      </c>
      <c r="B275" s="113" t="s">
        <v>119</v>
      </c>
      <c r="C275" s="109" t="s">
        <v>120</v>
      </c>
      <c r="D275" s="113" t="s">
        <v>300</v>
      </c>
      <c r="E275" s="110" t="s">
        <v>288</v>
      </c>
      <c r="F275" s="108" t="s">
        <v>432</v>
      </c>
      <c r="G275" s="113" t="s">
        <v>125</v>
      </c>
      <c r="H275" s="119">
        <v>-0.48353026900000001</v>
      </c>
    </row>
    <row r="276" spans="1:8" x14ac:dyDescent="0.25">
      <c r="A276" s="150">
        <v>270</v>
      </c>
      <c r="B276" s="113" t="s">
        <v>119</v>
      </c>
      <c r="C276" s="109" t="s">
        <v>120</v>
      </c>
      <c r="D276" s="113" t="s">
        <v>300</v>
      </c>
      <c r="E276" s="110" t="s">
        <v>289</v>
      </c>
      <c r="F276" s="108" t="s">
        <v>433</v>
      </c>
      <c r="G276" s="113" t="s">
        <v>125</v>
      </c>
      <c r="H276" s="119">
        <v>-0.351008867</v>
      </c>
    </row>
    <row r="277" spans="1:8" x14ac:dyDescent="0.25">
      <c r="A277" s="150">
        <v>271</v>
      </c>
      <c r="B277" s="113" t="s">
        <v>119</v>
      </c>
      <c r="C277" s="109" t="s">
        <v>120</v>
      </c>
      <c r="D277" s="113" t="s">
        <v>300</v>
      </c>
      <c r="E277" s="110" t="s">
        <v>290</v>
      </c>
      <c r="F277" s="108" t="s">
        <v>434</v>
      </c>
      <c r="G277" s="113" t="s">
        <v>125</v>
      </c>
      <c r="H277" s="119">
        <v>-0.71857529099999995</v>
      </c>
    </row>
    <row r="278" spans="1:8" x14ac:dyDescent="0.25">
      <c r="A278" s="150">
        <v>272</v>
      </c>
      <c r="B278" s="113" t="s">
        <v>119</v>
      </c>
      <c r="C278" s="109" t="s">
        <v>120</v>
      </c>
      <c r="D278" s="113" t="s">
        <v>300</v>
      </c>
      <c r="E278" s="110" t="s">
        <v>291</v>
      </c>
      <c r="F278" s="108" t="s">
        <v>435</v>
      </c>
      <c r="G278" s="113" t="s">
        <v>125</v>
      </c>
      <c r="H278" s="119">
        <v>-1.0479060499999999</v>
      </c>
    </row>
    <row r="279" spans="1:8" x14ac:dyDescent="0.25">
      <c r="A279" s="150">
        <v>273</v>
      </c>
      <c r="B279" s="113" t="s">
        <v>119</v>
      </c>
      <c r="C279" s="109" t="s">
        <v>120</v>
      </c>
      <c r="D279" s="113" t="s">
        <v>300</v>
      </c>
      <c r="E279" s="110" t="s">
        <v>157</v>
      </c>
      <c r="F279" s="108" t="s">
        <v>303</v>
      </c>
      <c r="G279" s="113" t="s">
        <v>125</v>
      </c>
      <c r="H279" s="119">
        <v>2.9656457399999999E-2</v>
      </c>
    </row>
    <row r="280" spans="1:8" x14ac:dyDescent="0.25">
      <c r="A280" s="150">
        <v>274</v>
      </c>
      <c r="B280" s="113" t="s">
        <v>119</v>
      </c>
      <c r="C280" s="109" t="s">
        <v>120</v>
      </c>
      <c r="D280" s="113" t="s">
        <v>300</v>
      </c>
      <c r="E280" s="110" t="s">
        <v>158</v>
      </c>
      <c r="F280" s="108" t="s">
        <v>304</v>
      </c>
      <c r="G280" s="113" t="s">
        <v>125</v>
      </c>
      <c r="H280" s="119">
        <v>1.7839905600000001E-2</v>
      </c>
    </row>
    <row r="281" spans="1:8" x14ac:dyDescent="0.25">
      <c r="A281" s="150">
        <v>275</v>
      </c>
      <c r="B281" s="113" t="s">
        <v>119</v>
      </c>
      <c r="C281" s="109" t="s">
        <v>120</v>
      </c>
      <c r="D281" s="113" t="s">
        <v>300</v>
      </c>
      <c r="E281" s="110" t="s">
        <v>159</v>
      </c>
      <c r="F281" s="108" t="s">
        <v>305</v>
      </c>
      <c r="G281" s="113" t="s">
        <v>125</v>
      </c>
      <c r="H281" s="119">
        <v>-4.4462395000000002E-2</v>
      </c>
    </row>
    <row r="282" spans="1:8" x14ac:dyDescent="0.25">
      <c r="A282" s="150">
        <v>276</v>
      </c>
      <c r="B282" s="113" t="s">
        <v>119</v>
      </c>
      <c r="C282" s="109" t="s">
        <v>120</v>
      </c>
      <c r="D282" s="113" t="s">
        <v>300</v>
      </c>
      <c r="E282" s="110" t="s">
        <v>160</v>
      </c>
      <c r="F282" s="108" t="s">
        <v>306</v>
      </c>
      <c r="G282" s="113" t="s">
        <v>125</v>
      </c>
      <c r="H282" s="119">
        <v>6.0745868000000001E-2</v>
      </c>
    </row>
    <row r="283" spans="1:8" x14ac:dyDescent="0.25">
      <c r="A283" s="150">
        <v>277</v>
      </c>
      <c r="B283" s="113" t="s">
        <v>119</v>
      </c>
      <c r="C283" s="109" t="s">
        <v>120</v>
      </c>
      <c r="D283" s="113" t="s">
        <v>300</v>
      </c>
      <c r="E283" s="110" t="s">
        <v>161</v>
      </c>
      <c r="F283" s="108" t="s">
        <v>307</v>
      </c>
      <c r="G283" s="113" t="s">
        <v>125</v>
      </c>
      <c r="H283" s="119">
        <v>3.2046031900000001E-2</v>
      </c>
    </row>
    <row r="284" spans="1:8" x14ac:dyDescent="0.25">
      <c r="A284" s="150">
        <v>278</v>
      </c>
      <c r="B284" s="113" t="s">
        <v>119</v>
      </c>
      <c r="C284" s="109" t="s">
        <v>120</v>
      </c>
      <c r="D284" s="113" t="s">
        <v>300</v>
      </c>
      <c r="E284" s="110" t="s">
        <v>162</v>
      </c>
      <c r="F284" s="108" t="s">
        <v>308</v>
      </c>
      <c r="G284" s="113" t="s">
        <v>125</v>
      </c>
      <c r="H284" s="119">
        <v>4.2867946099999998E-2</v>
      </c>
    </row>
    <row r="285" spans="1:8" x14ac:dyDescent="0.25">
      <c r="A285" s="150">
        <v>279</v>
      </c>
      <c r="B285" s="113" t="s">
        <v>119</v>
      </c>
      <c r="C285" s="109" t="s">
        <v>120</v>
      </c>
      <c r="D285" s="113" t="s">
        <v>300</v>
      </c>
      <c r="E285" s="110" t="s">
        <v>163</v>
      </c>
      <c r="F285" s="108" t="s">
        <v>309</v>
      </c>
      <c r="G285" s="113" t="s">
        <v>125</v>
      </c>
      <c r="H285" s="119">
        <v>2.3102580599999999E-2</v>
      </c>
    </row>
    <row r="286" spans="1:8" x14ac:dyDescent="0.25">
      <c r="A286" s="150">
        <v>280</v>
      </c>
      <c r="B286" s="113" t="s">
        <v>119</v>
      </c>
      <c r="C286" s="109" t="s">
        <v>120</v>
      </c>
      <c r="D286" s="113" t="s">
        <v>300</v>
      </c>
      <c r="E286" s="110" t="s">
        <v>164</v>
      </c>
      <c r="F286" s="108" t="s">
        <v>310</v>
      </c>
      <c r="G286" s="113" t="s">
        <v>125</v>
      </c>
      <c r="H286" s="119">
        <v>1.9204723600000001E-2</v>
      </c>
    </row>
    <row r="287" spans="1:8" x14ac:dyDescent="0.25">
      <c r="A287" s="150">
        <v>281</v>
      </c>
      <c r="B287" s="113" t="s">
        <v>119</v>
      </c>
      <c r="C287" s="109" t="s">
        <v>120</v>
      </c>
      <c r="D287" s="113" t="s">
        <v>300</v>
      </c>
      <c r="E287" s="110" t="s">
        <v>165</v>
      </c>
      <c r="F287" s="108" t="s">
        <v>311</v>
      </c>
      <c r="G287" s="113" t="s">
        <v>125</v>
      </c>
      <c r="H287" s="119">
        <v>2.7438313200000002E-2</v>
      </c>
    </row>
    <row r="288" spans="1:8" x14ac:dyDescent="0.25">
      <c r="A288" s="150">
        <v>282</v>
      </c>
      <c r="B288" s="113" t="s">
        <v>119</v>
      </c>
      <c r="C288" s="109" t="s">
        <v>120</v>
      </c>
      <c r="D288" s="113" t="s">
        <v>300</v>
      </c>
      <c r="E288" s="110" t="s">
        <v>166</v>
      </c>
      <c r="F288" s="108" t="s">
        <v>312</v>
      </c>
      <c r="G288" s="113" t="s">
        <v>125</v>
      </c>
      <c r="H288" s="119">
        <v>9.2032007999999998E-2</v>
      </c>
    </row>
    <row r="289" spans="1:8" x14ac:dyDescent="0.25">
      <c r="A289" s="150">
        <v>283</v>
      </c>
      <c r="B289" s="113" t="s">
        <v>119</v>
      </c>
      <c r="C289" s="109" t="s">
        <v>120</v>
      </c>
      <c r="D289" s="113" t="s">
        <v>300</v>
      </c>
      <c r="E289" s="110" t="s">
        <v>167</v>
      </c>
      <c r="F289" s="108" t="s">
        <v>313</v>
      </c>
      <c r="G289" s="113" t="s">
        <v>125</v>
      </c>
      <c r="H289" s="119">
        <v>1.45533537E-2</v>
      </c>
    </row>
    <row r="290" spans="1:8" x14ac:dyDescent="0.25">
      <c r="A290" s="150">
        <v>284</v>
      </c>
      <c r="B290" s="113" t="s">
        <v>119</v>
      </c>
      <c r="C290" s="109" t="s">
        <v>120</v>
      </c>
      <c r="D290" s="113" t="s">
        <v>300</v>
      </c>
      <c r="E290" s="110" t="s">
        <v>168</v>
      </c>
      <c r="F290" s="108" t="s">
        <v>314</v>
      </c>
      <c r="G290" s="113" t="s">
        <v>125</v>
      </c>
      <c r="H290" s="119">
        <v>1.26611012E-2</v>
      </c>
    </row>
    <row r="291" spans="1:8" x14ac:dyDescent="0.25">
      <c r="A291" s="150">
        <v>285</v>
      </c>
      <c r="B291" s="113" t="s">
        <v>119</v>
      </c>
      <c r="C291" s="109" t="s">
        <v>120</v>
      </c>
      <c r="D291" s="113" t="s">
        <v>300</v>
      </c>
      <c r="E291" s="110" t="s">
        <v>169</v>
      </c>
      <c r="F291" s="108" t="s">
        <v>315</v>
      </c>
      <c r="G291" s="113" t="s">
        <v>125</v>
      </c>
      <c r="H291" s="119">
        <v>-1.0118103E-2</v>
      </c>
    </row>
    <row r="292" spans="1:8" x14ac:dyDescent="0.25">
      <c r="A292" s="150">
        <v>286</v>
      </c>
      <c r="B292" s="113" t="s">
        <v>119</v>
      </c>
      <c r="C292" s="109" t="s">
        <v>120</v>
      </c>
      <c r="D292" s="113" t="s">
        <v>300</v>
      </c>
      <c r="E292" s="110" t="s">
        <v>170</v>
      </c>
      <c r="F292" s="108" t="s">
        <v>316</v>
      </c>
      <c r="G292" s="113" t="s">
        <v>125</v>
      </c>
      <c r="H292" s="119">
        <v>-1.2510080000000001E-3</v>
      </c>
    </row>
    <row r="293" spans="1:8" x14ac:dyDescent="0.25">
      <c r="A293" s="150">
        <v>287</v>
      </c>
      <c r="B293" s="113" t="s">
        <v>119</v>
      </c>
      <c r="C293" s="109" t="s">
        <v>120</v>
      </c>
      <c r="D293" s="113" t="s">
        <v>300</v>
      </c>
      <c r="E293" s="110" t="s">
        <v>171</v>
      </c>
      <c r="F293" s="108" t="s">
        <v>317</v>
      </c>
      <c r="G293" s="113" t="s">
        <v>125</v>
      </c>
      <c r="H293" s="119">
        <v>2.03776861E-2</v>
      </c>
    </row>
    <row r="294" spans="1:8" x14ac:dyDescent="0.25">
      <c r="A294" s="150">
        <v>288</v>
      </c>
      <c r="B294" s="113" t="s">
        <v>119</v>
      </c>
      <c r="C294" s="109" t="s">
        <v>120</v>
      </c>
      <c r="D294" s="113" t="s">
        <v>300</v>
      </c>
      <c r="E294" s="110" t="s">
        <v>172</v>
      </c>
      <c r="F294" s="108" t="s">
        <v>318</v>
      </c>
      <c r="G294" s="113" t="s">
        <v>125</v>
      </c>
      <c r="H294" s="119">
        <v>3.19309469E-2</v>
      </c>
    </row>
    <row r="295" spans="1:8" x14ac:dyDescent="0.25">
      <c r="A295" s="150">
        <v>289</v>
      </c>
      <c r="B295" s="113" t="s">
        <v>119</v>
      </c>
      <c r="C295" s="109" t="s">
        <v>120</v>
      </c>
      <c r="D295" s="113" t="s">
        <v>300</v>
      </c>
      <c r="E295" s="110" t="s">
        <v>173</v>
      </c>
      <c r="F295" s="108" t="s">
        <v>319</v>
      </c>
      <c r="G295" s="113" t="s">
        <v>125</v>
      </c>
      <c r="H295" s="119">
        <v>2.4989844000000001E-2</v>
      </c>
    </row>
    <row r="296" spans="1:8" x14ac:dyDescent="0.25">
      <c r="A296" s="150">
        <v>290</v>
      </c>
      <c r="B296" s="113" t="s">
        <v>119</v>
      </c>
      <c r="C296" s="109" t="s">
        <v>120</v>
      </c>
      <c r="D296" s="113" t="s">
        <v>300</v>
      </c>
      <c r="E296" s="110" t="s">
        <v>174</v>
      </c>
      <c r="F296" s="108" t="s">
        <v>320</v>
      </c>
      <c r="G296" s="113" t="s">
        <v>125</v>
      </c>
      <c r="H296" s="119">
        <v>4.3004460899999999E-2</v>
      </c>
    </row>
    <row r="297" spans="1:8" x14ac:dyDescent="0.25">
      <c r="A297" s="150">
        <v>291</v>
      </c>
      <c r="B297" s="113" t="s">
        <v>119</v>
      </c>
      <c r="C297" s="109" t="s">
        <v>120</v>
      </c>
      <c r="D297" s="113" t="s">
        <v>300</v>
      </c>
      <c r="E297" s="110" t="s">
        <v>175</v>
      </c>
      <c r="F297" s="108" t="s">
        <v>321</v>
      </c>
      <c r="G297" s="113" t="s">
        <v>125</v>
      </c>
      <c r="H297" s="119">
        <v>-5.8872330000000004E-3</v>
      </c>
    </row>
    <row r="298" spans="1:8" x14ac:dyDescent="0.25">
      <c r="A298" s="150">
        <v>292</v>
      </c>
      <c r="B298" s="113" t="s">
        <v>119</v>
      </c>
      <c r="C298" s="109" t="s">
        <v>120</v>
      </c>
      <c r="D298" s="113" t="s">
        <v>300</v>
      </c>
      <c r="E298" s="110" t="s">
        <v>176</v>
      </c>
      <c r="F298" s="108" t="s">
        <v>322</v>
      </c>
      <c r="G298" s="113" t="s">
        <v>125</v>
      </c>
      <c r="H298" s="119">
        <v>-4.9790800000000003E-4</v>
      </c>
    </row>
    <row r="299" spans="1:8" x14ac:dyDescent="0.25">
      <c r="A299" s="150">
        <v>293</v>
      </c>
      <c r="B299" s="113" t="s">
        <v>119</v>
      </c>
      <c r="C299" s="109" t="s">
        <v>120</v>
      </c>
      <c r="D299" s="113" t="s">
        <v>300</v>
      </c>
      <c r="E299" s="110" t="s">
        <v>177</v>
      </c>
      <c r="F299" s="108" t="s">
        <v>323</v>
      </c>
      <c r="G299" s="113" t="s">
        <v>125</v>
      </c>
      <c r="H299" s="119">
        <v>-9.3444100000000005E-4</v>
      </c>
    </row>
    <row r="300" spans="1:8" x14ac:dyDescent="0.25">
      <c r="A300" s="150">
        <v>294</v>
      </c>
      <c r="B300" s="113" t="s">
        <v>119</v>
      </c>
      <c r="C300" s="109" t="s">
        <v>120</v>
      </c>
      <c r="D300" s="113" t="s">
        <v>300</v>
      </c>
      <c r="E300" s="110" t="s">
        <v>178</v>
      </c>
      <c r="F300" s="108" t="s">
        <v>324</v>
      </c>
      <c r="G300" s="113" t="s">
        <v>125</v>
      </c>
      <c r="H300" s="119">
        <v>6.7490424000000004E-3</v>
      </c>
    </row>
    <row r="301" spans="1:8" x14ac:dyDescent="0.25">
      <c r="A301" s="150">
        <v>295</v>
      </c>
      <c r="B301" s="113" t="s">
        <v>119</v>
      </c>
      <c r="C301" s="109" t="s">
        <v>120</v>
      </c>
      <c r="D301" s="113" t="s">
        <v>300</v>
      </c>
      <c r="E301" s="110" t="s">
        <v>179</v>
      </c>
      <c r="F301" s="108" t="s">
        <v>325</v>
      </c>
      <c r="G301" s="113" t="s">
        <v>125</v>
      </c>
      <c r="H301" s="119">
        <v>-5.2012129999999997E-3</v>
      </c>
    </row>
    <row r="302" spans="1:8" x14ac:dyDescent="0.25">
      <c r="A302" s="150">
        <v>296</v>
      </c>
      <c r="B302" s="113" t="s">
        <v>119</v>
      </c>
      <c r="C302" s="109" t="s">
        <v>120</v>
      </c>
      <c r="D302" s="113" t="s">
        <v>300</v>
      </c>
      <c r="E302" s="110" t="s">
        <v>180</v>
      </c>
      <c r="F302" s="108" t="s">
        <v>326</v>
      </c>
      <c r="G302" s="113" t="s">
        <v>125</v>
      </c>
      <c r="H302" s="119">
        <v>2.7320724899999999E-2</v>
      </c>
    </row>
    <row r="303" spans="1:8" x14ac:dyDescent="0.25">
      <c r="A303" s="150">
        <v>297</v>
      </c>
      <c r="B303" s="113" t="s">
        <v>119</v>
      </c>
      <c r="C303" s="109" t="s">
        <v>120</v>
      </c>
      <c r="D303" s="113" t="s">
        <v>300</v>
      </c>
      <c r="E303" s="110" t="s">
        <v>181</v>
      </c>
      <c r="F303" s="108" t="s">
        <v>327</v>
      </c>
      <c r="G303" s="113" t="s">
        <v>125</v>
      </c>
      <c r="H303" s="119">
        <v>-4.1237210000000003E-3</v>
      </c>
    </row>
    <row r="304" spans="1:8" x14ac:dyDescent="0.25">
      <c r="A304" s="150">
        <v>298</v>
      </c>
      <c r="B304" s="113" t="s">
        <v>119</v>
      </c>
      <c r="C304" s="109" t="s">
        <v>120</v>
      </c>
      <c r="D304" s="113" t="s">
        <v>300</v>
      </c>
      <c r="E304" s="110" t="s">
        <v>182</v>
      </c>
      <c r="F304" s="108" t="s">
        <v>328</v>
      </c>
      <c r="G304" s="113" t="s">
        <v>125</v>
      </c>
      <c r="H304" s="119">
        <v>2.2101898599999999E-2</v>
      </c>
    </row>
    <row r="305" spans="1:8" x14ac:dyDescent="0.25">
      <c r="A305" s="150">
        <v>299</v>
      </c>
      <c r="B305" s="113" t="s">
        <v>119</v>
      </c>
      <c r="C305" s="109" t="s">
        <v>120</v>
      </c>
      <c r="D305" s="113" t="s">
        <v>300</v>
      </c>
      <c r="E305" s="110" t="s">
        <v>183</v>
      </c>
      <c r="F305" s="108" t="s">
        <v>329</v>
      </c>
      <c r="G305" s="113" t="s">
        <v>125</v>
      </c>
      <c r="H305" s="119">
        <v>-1.5755595000000001E-2</v>
      </c>
    </row>
    <row r="306" spans="1:8" x14ac:dyDescent="0.25">
      <c r="A306" s="150">
        <v>300</v>
      </c>
      <c r="B306" s="113" t="s">
        <v>119</v>
      </c>
      <c r="C306" s="109" t="s">
        <v>120</v>
      </c>
      <c r="D306" s="113" t="s">
        <v>300</v>
      </c>
      <c r="E306" s="110" t="s">
        <v>184</v>
      </c>
      <c r="F306" s="108" t="s">
        <v>330</v>
      </c>
      <c r="G306" s="113" t="s">
        <v>125</v>
      </c>
      <c r="H306" s="119">
        <v>1.7307675200000001E-2</v>
      </c>
    </row>
    <row r="307" spans="1:8" x14ac:dyDescent="0.25">
      <c r="A307" s="150">
        <v>301</v>
      </c>
      <c r="B307" s="113" t="s">
        <v>119</v>
      </c>
      <c r="C307" s="109" t="s">
        <v>120</v>
      </c>
      <c r="D307" s="113" t="s">
        <v>300</v>
      </c>
      <c r="E307" s="110" t="s">
        <v>185</v>
      </c>
      <c r="F307" s="108" t="s">
        <v>331</v>
      </c>
      <c r="G307" s="113" t="s">
        <v>125</v>
      </c>
      <c r="H307" s="119">
        <v>8.4369773100000003E-2</v>
      </c>
    </row>
    <row r="308" spans="1:8" x14ac:dyDescent="0.25">
      <c r="A308" s="150">
        <v>302</v>
      </c>
      <c r="B308" s="113" t="s">
        <v>119</v>
      </c>
      <c r="C308" s="109" t="s">
        <v>120</v>
      </c>
      <c r="D308" s="113" t="s">
        <v>300</v>
      </c>
      <c r="E308" s="110" t="s">
        <v>186</v>
      </c>
      <c r="F308" s="108" t="s">
        <v>332</v>
      </c>
      <c r="G308" s="113" t="s">
        <v>125</v>
      </c>
      <c r="H308" s="119">
        <v>5.0402000000000003E-5</v>
      </c>
    </row>
    <row r="309" spans="1:8" x14ac:dyDescent="0.25">
      <c r="A309" s="150">
        <v>303</v>
      </c>
      <c r="B309" s="113" t="s">
        <v>119</v>
      </c>
      <c r="C309" s="109" t="s">
        <v>120</v>
      </c>
      <c r="D309" s="113" t="s">
        <v>300</v>
      </c>
      <c r="E309" s="110" t="s">
        <v>187</v>
      </c>
      <c r="F309" s="108" t="s">
        <v>333</v>
      </c>
      <c r="G309" s="113" t="s">
        <v>125</v>
      </c>
      <c r="H309" s="119">
        <v>3.0856865899999999E-2</v>
      </c>
    </row>
    <row r="310" spans="1:8" x14ac:dyDescent="0.25">
      <c r="A310" s="150">
        <v>304</v>
      </c>
      <c r="B310" s="113" t="s">
        <v>119</v>
      </c>
      <c r="C310" s="109" t="s">
        <v>120</v>
      </c>
      <c r="D310" s="113" t="s">
        <v>300</v>
      </c>
      <c r="E310" s="110" t="s">
        <v>188</v>
      </c>
      <c r="F310" s="108" t="s">
        <v>334</v>
      </c>
      <c r="G310" s="113" t="s">
        <v>125</v>
      </c>
      <c r="H310" s="119">
        <v>2.0478433000000001E-2</v>
      </c>
    </row>
    <row r="311" spans="1:8" x14ac:dyDescent="0.25">
      <c r="A311" s="150">
        <v>305</v>
      </c>
      <c r="B311" s="113" t="s">
        <v>119</v>
      </c>
      <c r="C311" s="109" t="s">
        <v>120</v>
      </c>
      <c r="D311" s="113" t="s">
        <v>300</v>
      </c>
      <c r="E311" s="110" t="s">
        <v>189</v>
      </c>
      <c r="F311" s="108" t="s">
        <v>335</v>
      </c>
      <c r="G311" s="113" t="s">
        <v>125</v>
      </c>
      <c r="H311" s="119">
        <v>5.19639379E-2</v>
      </c>
    </row>
    <row r="312" spans="1:8" x14ac:dyDescent="0.25">
      <c r="A312" s="150">
        <v>306</v>
      </c>
      <c r="B312" s="113" t="s">
        <v>119</v>
      </c>
      <c r="C312" s="109" t="s">
        <v>120</v>
      </c>
      <c r="D312" s="113" t="s">
        <v>300</v>
      </c>
      <c r="E312" s="110" t="s">
        <v>190</v>
      </c>
      <c r="F312" s="108" t="s">
        <v>336</v>
      </c>
      <c r="G312" s="113" t="s">
        <v>125</v>
      </c>
      <c r="H312" s="119">
        <v>4.7072403700000001E-2</v>
      </c>
    </row>
    <row r="313" spans="1:8" x14ac:dyDescent="0.25">
      <c r="A313" s="150">
        <v>307</v>
      </c>
      <c r="B313" s="113" t="s">
        <v>119</v>
      </c>
      <c r="C313" s="109" t="s">
        <v>120</v>
      </c>
      <c r="D313" s="113" t="s">
        <v>300</v>
      </c>
      <c r="E313" s="110" t="s">
        <v>191</v>
      </c>
      <c r="F313" s="108" t="s">
        <v>337</v>
      </c>
      <c r="G313" s="113" t="s">
        <v>125</v>
      </c>
      <c r="H313" s="119">
        <v>2.5157564E-2</v>
      </c>
    </row>
    <row r="314" spans="1:8" x14ac:dyDescent="0.25">
      <c r="A314" s="150">
        <v>308</v>
      </c>
      <c r="B314" s="113" t="s">
        <v>119</v>
      </c>
      <c r="C314" s="109" t="s">
        <v>120</v>
      </c>
      <c r="D314" s="113" t="s">
        <v>300</v>
      </c>
      <c r="E314" s="110" t="s">
        <v>192</v>
      </c>
      <c r="F314" s="108" t="s">
        <v>338</v>
      </c>
      <c r="G314" s="113" t="s">
        <v>125</v>
      </c>
      <c r="H314" s="119">
        <v>3.6951022700000002E-2</v>
      </c>
    </row>
    <row r="315" spans="1:8" x14ac:dyDescent="0.25">
      <c r="A315" s="150">
        <v>309</v>
      </c>
      <c r="B315" s="113" t="s">
        <v>119</v>
      </c>
      <c r="C315" s="109" t="s">
        <v>120</v>
      </c>
      <c r="D315" s="113" t="s">
        <v>300</v>
      </c>
      <c r="E315" s="110" t="s">
        <v>193</v>
      </c>
      <c r="F315" s="108" t="s">
        <v>339</v>
      </c>
      <c r="G315" s="113" t="s">
        <v>125</v>
      </c>
      <c r="H315" s="119">
        <v>2.32739946E-2</v>
      </c>
    </row>
    <row r="316" spans="1:8" x14ac:dyDescent="0.25">
      <c r="A316" s="150">
        <v>310</v>
      </c>
      <c r="B316" s="113" t="s">
        <v>119</v>
      </c>
      <c r="C316" s="109" t="s">
        <v>120</v>
      </c>
      <c r="D316" s="113" t="s">
        <v>300</v>
      </c>
      <c r="E316" s="110" t="s">
        <v>194</v>
      </c>
      <c r="F316" s="108" t="s">
        <v>340</v>
      </c>
      <c r="G316" s="113" t="s">
        <v>125</v>
      </c>
      <c r="H316" s="119">
        <v>-1.7685688000000001E-2</v>
      </c>
    </row>
    <row r="317" spans="1:8" x14ac:dyDescent="0.25">
      <c r="A317" s="150">
        <v>311</v>
      </c>
      <c r="B317" s="113" t="s">
        <v>119</v>
      </c>
      <c r="C317" s="109" t="s">
        <v>120</v>
      </c>
      <c r="D317" s="113" t="s">
        <v>300</v>
      </c>
      <c r="E317" s="110" t="s">
        <v>195</v>
      </c>
      <c r="F317" s="108" t="s">
        <v>341</v>
      </c>
      <c r="G317" s="113" t="s">
        <v>125</v>
      </c>
      <c r="H317" s="119">
        <v>-1.6674611999999998E-2</v>
      </c>
    </row>
    <row r="318" spans="1:8" x14ac:dyDescent="0.25">
      <c r="A318" s="150">
        <v>312</v>
      </c>
      <c r="B318" s="113" t="s">
        <v>119</v>
      </c>
      <c r="C318" s="109" t="s">
        <v>120</v>
      </c>
      <c r="D318" s="113" t="s">
        <v>300</v>
      </c>
      <c r="E318" s="110" t="s">
        <v>196</v>
      </c>
      <c r="F318" s="108" t="s">
        <v>342</v>
      </c>
      <c r="G318" s="113" t="s">
        <v>125</v>
      </c>
      <c r="H318" s="119">
        <v>2.98818876E-2</v>
      </c>
    </row>
    <row r="319" spans="1:8" x14ac:dyDescent="0.25">
      <c r="A319" s="150">
        <v>313</v>
      </c>
      <c r="B319" s="113" t="s">
        <v>119</v>
      </c>
      <c r="C319" s="109" t="s">
        <v>120</v>
      </c>
      <c r="D319" s="113" t="s">
        <v>300</v>
      </c>
      <c r="E319" s="110" t="s">
        <v>197</v>
      </c>
      <c r="F319" s="108" t="s">
        <v>343</v>
      </c>
      <c r="G319" s="113" t="s">
        <v>125</v>
      </c>
      <c r="H319" s="119">
        <v>1.4497031400000001E-2</v>
      </c>
    </row>
    <row r="320" spans="1:8" x14ac:dyDescent="0.25">
      <c r="A320" s="150">
        <v>314</v>
      </c>
      <c r="B320" s="113" t="s">
        <v>119</v>
      </c>
      <c r="C320" s="109" t="s">
        <v>120</v>
      </c>
      <c r="D320" s="113" t="s">
        <v>300</v>
      </c>
      <c r="E320" s="110" t="s">
        <v>198</v>
      </c>
      <c r="F320" s="108" t="s">
        <v>344</v>
      </c>
      <c r="G320" s="113" t="s">
        <v>125</v>
      </c>
      <c r="H320" s="119">
        <v>3.9007273999999998E-3</v>
      </c>
    </row>
    <row r="321" spans="1:8" x14ac:dyDescent="0.25">
      <c r="A321" s="150">
        <v>315</v>
      </c>
      <c r="B321" s="113" t="s">
        <v>119</v>
      </c>
      <c r="C321" s="109" t="s">
        <v>120</v>
      </c>
      <c r="D321" s="113" t="s">
        <v>300</v>
      </c>
      <c r="E321" s="110" t="s">
        <v>199</v>
      </c>
      <c r="F321" s="108" t="s">
        <v>345</v>
      </c>
      <c r="G321" s="113" t="s">
        <v>125</v>
      </c>
      <c r="H321" s="119">
        <v>1.6312341300000002E-2</v>
      </c>
    </row>
    <row r="322" spans="1:8" x14ac:dyDescent="0.25">
      <c r="A322" s="150">
        <v>316</v>
      </c>
      <c r="B322" s="113" t="s">
        <v>119</v>
      </c>
      <c r="C322" s="109" t="s">
        <v>120</v>
      </c>
      <c r="D322" s="113" t="s">
        <v>300</v>
      </c>
      <c r="E322" s="110" t="s">
        <v>200</v>
      </c>
      <c r="F322" s="108" t="s">
        <v>346</v>
      </c>
      <c r="G322" s="113" t="s">
        <v>125</v>
      </c>
      <c r="H322" s="119">
        <v>-3.2326120000000002E-3</v>
      </c>
    </row>
    <row r="323" spans="1:8" x14ac:dyDescent="0.25">
      <c r="A323" s="150">
        <v>317</v>
      </c>
      <c r="B323" s="113" t="s">
        <v>119</v>
      </c>
      <c r="C323" s="109" t="s">
        <v>120</v>
      </c>
      <c r="D323" s="113" t="s">
        <v>300</v>
      </c>
      <c r="E323" s="110" t="s">
        <v>201</v>
      </c>
      <c r="F323" s="108" t="s">
        <v>347</v>
      </c>
      <c r="G323" s="113" t="s">
        <v>125</v>
      </c>
      <c r="H323" s="119">
        <v>4.8295326000000003E-3</v>
      </c>
    </row>
    <row r="324" spans="1:8" x14ac:dyDescent="0.25">
      <c r="A324" s="150">
        <v>318</v>
      </c>
      <c r="B324" s="113" t="s">
        <v>119</v>
      </c>
      <c r="C324" s="109" t="s">
        <v>120</v>
      </c>
      <c r="D324" s="113" t="s">
        <v>300</v>
      </c>
      <c r="E324" s="110" t="s">
        <v>202</v>
      </c>
      <c r="F324" s="108" t="s">
        <v>348</v>
      </c>
      <c r="G324" s="113" t="s">
        <v>125</v>
      </c>
      <c r="H324" s="119">
        <v>1.21645394E-2</v>
      </c>
    </row>
    <row r="325" spans="1:8" x14ac:dyDescent="0.25">
      <c r="A325" s="150">
        <v>319</v>
      </c>
      <c r="B325" s="113" t="s">
        <v>119</v>
      </c>
      <c r="C325" s="109" t="s">
        <v>120</v>
      </c>
      <c r="D325" s="113" t="s">
        <v>300</v>
      </c>
      <c r="E325" s="110" t="s">
        <v>203</v>
      </c>
      <c r="F325" s="108" t="s">
        <v>349</v>
      </c>
      <c r="G325" s="113" t="s">
        <v>125</v>
      </c>
      <c r="H325" s="119">
        <v>-3.9839000000000003E-5</v>
      </c>
    </row>
    <row r="326" spans="1:8" x14ac:dyDescent="0.25">
      <c r="A326" s="150">
        <v>320</v>
      </c>
      <c r="B326" s="113" t="s">
        <v>119</v>
      </c>
      <c r="C326" s="109" t="s">
        <v>120</v>
      </c>
      <c r="D326" s="113" t="s">
        <v>300</v>
      </c>
      <c r="E326" s="110" t="s">
        <v>204</v>
      </c>
      <c r="F326" s="108" t="s">
        <v>350</v>
      </c>
      <c r="G326" s="113" t="s">
        <v>125</v>
      </c>
      <c r="H326" s="119">
        <v>2.17607667E-2</v>
      </c>
    </row>
    <row r="327" spans="1:8" x14ac:dyDescent="0.25">
      <c r="A327" s="150">
        <v>321</v>
      </c>
      <c r="B327" s="113" t="s">
        <v>119</v>
      </c>
      <c r="C327" s="109" t="s">
        <v>120</v>
      </c>
      <c r="D327" s="113" t="s">
        <v>300</v>
      </c>
      <c r="E327" s="110" t="s">
        <v>205</v>
      </c>
      <c r="F327" s="108" t="s">
        <v>351</v>
      </c>
      <c r="G327" s="113" t="s">
        <v>125</v>
      </c>
      <c r="H327" s="119">
        <v>2.8586940799999998E-2</v>
      </c>
    </row>
    <row r="328" spans="1:8" x14ac:dyDescent="0.25">
      <c r="A328" s="150">
        <v>322</v>
      </c>
      <c r="B328" s="113" t="s">
        <v>119</v>
      </c>
      <c r="C328" s="109" t="s">
        <v>120</v>
      </c>
      <c r="D328" s="113" t="s">
        <v>300</v>
      </c>
      <c r="E328" s="110" t="s">
        <v>206</v>
      </c>
      <c r="F328" s="108" t="s">
        <v>352</v>
      </c>
      <c r="G328" s="113" t="s">
        <v>125</v>
      </c>
      <c r="H328" s="119">
        <v>1.4939007299999999E-2</v>
      </c>
    </row>
    <row r="329" spans="1:8" x14ac:dyDescent="0.25">
      <c r="A329" s="150">
        <v>323</v>
      </c>
      <c r="B329" s="113" t="s">
        <v>119</v>
      </c>
      <c r="C329" s="109" t="s">
        <v>120</v>
      </c>
      <c r="D329" s="113" t="s">
        <v>300</v>
      </c>
      <c r="E329" s="108" t="s">
        <v>207</v>
      </c>
      <c r="F329" s="108" t="s">
        <v>353</v>
      </c>
      <c r="G329" s="113" t="s">
        <v>125</v>
      </c>
      <c r="H329" s="119">
        <v>1.9593727599999999E-2</v>
      </c>
    </row>
    <row r="330" spans="1:8" x14ac:dyDescent="0.25">
      <c r="A330" s="150">
        <v>324</v>
      </c>
      <c r="B330" s="113" t="s">
        <v>119</v>
      </c>
      <c r="C330" s="109" t="s">
        <v>120</v>
      </c>
      <c r="D330" s="113" t="s">
        <v>300</v>
      </c>
      <c r="E330" s="108" t="s">
        <v>208</v>
      </c>
      <c r="F330" s="108" t="s">
        <v>354</v>
      </c>
      <c r="G330" s="113" t="s">
        <v>125</v>
      </c>
      <c r="H330" s="119">
        <v>1.49524416E-2</v>
      </c>
    </row>
    <row r="331" spans="1:8" x14ac:dyDescent="0.25">
      <c r="A331" s="150">
        <v>325</v>
      </c>
      <c r="B331" s="113" t="s">
        <v>119</v>
      </c>
      <c r="C331" s="109" t="s">
        <v>120</v>
      </c>
      <c r="D331" s="113" t="s">
        <v>300</v>
      </c>
      <c r="E331" s="108" t="s">
        <v>209</v>
      </c>
      <c r="F331" s="108" t="s">
        <v>355</v>
      </c>
      <c r="G331" s="113" t="s">
        <v>125</v>
      </c>
      <c r="H331" s="119">
        <v>2.36709664E-2</v>
      </c>
    </row>
    <row r="332" spans="1:8" x14ac:dyDescent="0.25">
      <c r="A332" s="150">
        <v>326</v>
      </c>
      <c r="B332" s="113" t="s">
        <v>119</v>
      </c>
      <c r="C332" s="109" t="s">
        <v>120</v>
      </c>
      <c r="D332" s="113" t="s">
        <v>300</v>
      </c>
      <c r="E332" s="108" t="s">
        <v>210</v>
      </c>
      <c r="F332" s="108" t="s">
        <v>356</v>
      </c>
      <c r="G332" s="113" t="s">
        <v>125</v>
      </c>
      <c r="H332" s="119">
        <v>1.9881453399999999E-2</v>
      </c>
    </row>
    <row r="333" spans="1:8" x14ac:dyDescent="0.25">
      <c r="A333" s="150">
        <v>327</v>
      </c>
      <c r="B333" s="113" t="s">
        <v>119</v>
      </c>
      <c r="C333" s="109" t="s">
        <v>120</v>
      </c>
      <c r="D333" s="113" t="s">
        <v>300</v>
      </c>
      <c r="E333" s="108" t="s">
        <v>211</v>
      </c>
      <c r="F333" s="108" t="s">
        <v>357</v>
      </c>
      <c r="G333" s="113" t="s">
        <v>125</v>
      </c>
      <c r="H333" s="119">
        <v>5.1978645800000001E-2</v>
      </c>
    </row>
    <row r="334" spans="1:8" x14ac:dyDescent="0.25">
      <c r="A334" s="150">
        <v>328</v>
      </c>
      <c r="B334" s="113" t="s">
        <v>119</v>
      </c>
      <c r="C334" s="109" t="s">
        <v>120</v>
      </c>
      <c r="D334" s="113" t="s">
        <v>300</v>
      </c>
      <c r="E334" s="108" t="s">
        <v>212</v>
      </c>
      <c r="F334" s="108" t="s">
        <v>358</v>
      </c>
      <c r="G334" s="113" t="s">
        <v>125</v>
      </c>
      <c r="H334" s="119">
        <v>3.6033020700000001E-2</v>
      </c>
    </row>
    <row r="335" spans="1:8" x14ac:dyDescent="0.25">
      <c r="A335" s="150">
        <v>329</v>
      </c>
      <c r="B335" s="113" t="s">
        <v>119</v>
      </c>
      <c r="C335" s="109" t="s">
        <v>120</v>
      </c>
      <c r="D335" s="113" t="s">
        <v>300</v>
      </c>
      <c r="E335" s="108" t="s">
        <v>213</v>
      </c>
      <c r="F335" s="108" t="s">
        <v>359</v>
      </c>
      <c r="G335" s="113" t="s">
        <v>125</v>
      </c>
      <c r="H335" s="119">
        <v>1.4977772699999999E-2</v>
      </c>
    </row>
    <row r="336" spans="1:8" x14ac:dyDescent="0.25">
      <c r="A336" s="150">
        <v>330</v>
      </c>
      <c r="B336" s="113" t="s">
        <v>119</v>
      </c>
      <c r="C336" s="109" t="s">
        <v>120</v>
      </c>
      <c r="D336" s="113" t="s">
        <v>300</v>
      </c>
      <c r="E336" s="108" t="s">
        <v>214</v>
      </c>
      <c r="F336" s="108" t="s">
        <v>360</v>
      </c>
      <c r="G336" s="113" t="s">
        <v>125</v>
      </c>
      <c r="H336" s="119">
        <v>1.8071608E-3</v>
      </c>
    </row>
    <row r="337" spans="1:8" x14ac:dyDescent="0.25">
      <c r="A337" s="150">
        <v>331</v>
      </c>
      <c r="B337" s="113" t="s">
        <v>119</v>
      </c>
      <c r="C337" s="109" t="s">
        <v>120</v>
      </c>
      <c r="D337" s="113" t="s">
        <v>300</v>
      </c>
      <c r="E337" s="108" t="s">
        <v>215</v>
      </c>
      <c r="F337" s="108" t="s">
        <v>361</v>
      </c>
      <c r="G337" s="113" t="s">
        <v>125</v>
      </c>
      <c r="H337" s="119">
        <v>5.3669025600000003E-2</v>
      </c>
    </row>
    <row r="338" spans="1:8" x14ac:dyDescent="0.25">
      <c r="A338" s="150">
        <v>332</v>
      </c>
      <c r="B338" s="113" t="s">
        <v>119</v>
      </c>
      <c r="C338" s="109" t="s">
        <v>120</v>
      </c>
      <c r="D338" s="113" t="s">
        <v>300</v>
      </c>
      <c r="E338" s="108" t="s">
        <v>216</v>
      </c>
      <c r="F338" s="108" t="s">
        <v>362</v>
      </c>
      <c r="G338" s="113" t="s">
        <v>125</v>
      </c>
      <c r="H338" s="119">
        <v>2.7823557299999999E-2</v>
      </c>
    </row>
    <row r="339" spans="1:8" x14ac:dyDescent="0.25">
      <c r="A339" s="150">
        <v>333</v>
      </c>
      <c r="B339" s="113" t="s">
        <v>119</v>
      </c>
      <c r="C339" s="109" t="s">
        <v>120</v>
      </c>
      <c r="D339" s="113" t="s">
        <v>300</v>
      </c>
      <c r="E339" s="108" t="s">
        <v>217</v>
      </c>
      <c r="F339" s="108" t="s">
        <v>363</v>
      </c>
      <c r="G339" s="113" t="s">
        <v>125</v>
      </c>
      <c r="H339" s="119">
        <v>2.6786511499999999E-2</v>
      </c>
    </row>
    <row r="340" spans="1:8" x14ac:dyDescent="0.25">
      <c r="A340" s="150">
        <v>334</v>
      </c>
      <c r="B340" s="113" t="s">
        <v>119</v>
      </c>
      <c r="C340" s="109" t="s">
        <v>120</v>
      </c>
      <c r="D340" s="113" t="s">
        <v>300</v>
      </c>
      <c r="E340" s="108" t="s">
        <v>218</v>
      </c>
      <c r="F340" s="108" t="s">
        <v>364</v>
      </c>
      <c r="G340" s="113" t="s">
        <v>125</v>
      </c>
      <c r="H340" s="119">
        <v>6.1881030000000001E-4</v>
      </c>
    </row>
    <row r="341" spans="1:8" x14ac:dyDescent="0.25">
      <c r="A341" s="150">
        <v>335</v>
      </c>
      <c r="B341" s="113" t="s">
        <v>119</v>
      </c>
      <c r="C341" s="109" t="s">
        <v>120</v>
      </c>
      <c r="D341" s="113" t="s">
        <v>300</v>
      </c>
      <c r="E341" s="108" t="s">
        <v>219</v>
      </c>
      <c r="F341" s="108" t="s">
        <v>365</v>
      </c>
      <c r="G341" s="113" t="s">
        <v>125</v>
      </c>
      <c r="H341" s="119">
        <v>3.1787662500000001E-2</v>
      </c>
    </row>
    <row r="342" spans="1:8" x14ac:dyDescent="0.25">
      <c r="A342" s="150">
        <v>336</v>
      </c>
      <c r="B342" s="113" t="s">
        <v>119</v>
      </c>
      <c r="C342" s="109" t="s">
        <v>120</v>
      </c>
      <c r="D342" s="113" t="s">
        <v>300</v>
      </c>
      <c r="E342" s="108" t="s">
        <v>220</v>
      </c>
      <c r="F342" s="108" t="s">
        <v>366</v>
      </c>
      <c r="G342" s="113" t="s">
        <v>125</v>
      </c>
      <c r="H342" s="119">
        <v>-3.9682005999999999E-2</v>
      </c>
    </row>
    <row r="343" spans="1:8" x14ac:dyDescent="0.25">
      <c r="A343" s="150">
        <v>337</v>
      </c>
      <c r="B343" s="113" t="s">
        <v>119</v>
      </c>
      <c r="C343" s="109" t="s">
        <v>120</v>
      </c>
      <c r="D343" s="113" t="s">
        <v>300</v>
      </c>
      <c r="E343" s="108" t="s">
        <v>221</v>
      </c>
      <c r="F343" s="108" t="s">
        <v>367</v>
      </c>
      <c r="G343" s="113" t="s">
        <v>125</v>
      </c>
      <c r="H343" s="119">
        <v>6.6902753400000001E-2</v>
      </c>
    </row>
    <row r="344" spans="1:8" x14ac:dyDescent="0.25">
      <c r="A344" s="150">
        <v>338</v>
      </c>
      <c r="B344" s="113" t="s">
        <v>119</v>
      </c>
      <c r="C344" s="109" t="s">
        <v>120</v>
      </c>
      <c r="D344" s="113" t="s">
        <v>300</v>
      </c>
      <c r="E344" s="108" t="s">
        <v>222</v>
      </c>
      <c r="F344" s="108" t="s">
        <v>368</v>
      </c>
      <c r="G344" s="113" t="s">
        <v>125</v>
      </c>
      <c r="H344" s="119">
        <v>5.6202073499999998E-2</v>
      </c>
    </row>
    <row r="345" spans="1:8" x14ac:dyDescent="0.25">
      <c r="A345" s="150">
        <v>339</v>
      </c>
      <c r="B345" s="113" t="s">
        <v>119</v>
      </c>
      <c r="C345" s="109" t="s">
        <v>120</v>
      </c>
      <c r="D345" s="113" t="s">
        <v>300</v>
      </c>
      <c r="E345" s="108" t="s">
        <v>223</v>
      </c>
      <c r="F345" s="108" t="s">
        <v>369</v>
      </c>
      <c r="G345" s="113" t="s">
        <v>125</v>
      </c>
      <c r="H345" s="119">
        <v>2.56851001E-2</v>
      </c>
    </row>
    <row r="346" spans="1:8" x14ac:dyDescent="0.25">
      <c r="A346" s="150">
        <v>340</v>
      </c>
      <c r="B346" s="113" t="s">
        <v>119</v>
      </c>
      <c r="C346" s="109" t="s">
        <v>120</v>
      </c>
      <c r="D346" s="113" t="s">
        <v>300</v>
      </c>
      <c r="E346" s="108" t="s">
        <v>224</v>
      </c>
      <c r="F346" s="108" t="s">
        <v>370</v>
      </c>
      <c r="G346" s="113" t="s">
        <v>125</v>
      </c>
      <c r="H346" s="119">
        <v>7.0875445E-3</v>
      </c>
    </row>
    <row r="347" spans="1:8" x14ac:dyDescent="0.25">
      <c r="A347" s="150">
        <v>341</v>
      </c>
      <c r="B347" s="113" t="s">
        <v>119</v>
      </c>
      <c r="C347" s="109" t="s">
        <v>120</v>
      </c>
      <c r="D347" s="113" t="s">
        <v>300</v>
      </c>
      <c r="E347" s="108" t="s">
        <v>225</v>
      </c>
      <c r="F347" s="108" t="s">
        <v>371</v>
      </c>
      <c r="G347" s="113" t="s">
        <v>125</v>
      </c>
      <c r="H347" s="119">
        <v>-8.134601E-3</v>
      </c>
    </row>
    <row r="348" spans="1:8" x14ac:dyDescent="0.25">
      <c r="A348" s="150">
        <v>342</v>
      </c>
      <c r="B348" s="113" t="s">
        <v>119</v>
      </c>
      <c r="C348" s="109" t="s">
        <v>120</v>
      </c>
      <c r="D348" s="113" t="s">
        <v>300</v>
      </c>
      <c r="E348" s="108" t="s">
        <v>226</v>
      </c>
      <c r="F348" s="108" t="s">
        <v>372</v>
      </c>
      <c r="G348" s="113" t="s">
        <v>125</v>
      </c>
      <c r="H348" s="119">
        <v>7.4194505699999996E-2</v>
      </c>
    </row>
    <row r="349" spans="1:8" x14ac:dyDescent="0.25">
      <c r="A349" s="150">
        <v>343</v>
      </c>
      <c r="B349" s="113" t="s">
        <v>119</v>
      </c>
      <c r="C349" s="109" t="s">
        <v>120</v>
      </c>
      <c r="D349" s="113" t="s">
        <v>300</v>
      </c>
      <c r="E349" s="108" t="s">
        <v>227</v>
      </c>
      <c r="F349" s="108" t="s">
        <v>373</v>
      </c>
      <c r="G349" s="113" t="s">
        <v>125</v>
      </c>
      <c r="H349" s="119">
        <v>2.85693731E-2</v>
      </c>
    </row>
    <row r="350" spans="1:8" x14ac:dyDescent="0.25">
      <c r="A350" s="150">
        <v>344</v>
      </c>
      <c r="B350" s="113" t="s">
        <v>119</v>
      </c>
      <c r="C350" s="109" t="s">
        <v>120</v>
      </c>
      <c r="D350" s="113" t="s">
        <v>300</v>
      </c>
      <c r="E350" s="108" t="s">
        <v>228</v>
      </c>
      <c r="F350" s="108" t="s">
        <v>374</v>
      </c>
      <c r="G350" s="113" t="s">
        <v>125</v>
      </c>
      <c r="H350" s="119">
        <v>-8.0888439999999995E-3</v>
      </c>
    </row>
    <row r="351" spans="1:8" x14ac:dyDescent="0.25">
      <c r="A351" s="150">
        <v>345</v>
      </c>
      <c r="B351" s="113" t="s">
        <v>119</v>
      </c>
      <c r="C351" s="109" t="s">
        <v>120</v>
      </c>
      <c r="D351" s="113" t="s">
        <v>300</v>
      </c>
      <c r="E351" s="108" t="s">
        <v>229</v>
      </c>
      <c r="F351" s="108" t="s">
        <v>375</v>
      </c>
      <c r="G351" s="113" t="s">
        <v>125</v>
      </c>
      <c r="H351" s="119">
        <v>1.4445023E-3</v>
      </c>
    </row>
    <row r="352" spans="1:8" x14ac:dyDescent="0.25">
      <c r="A352" s="150">
        <v>346</v>
      </c>
      <c r="B352" s="113" t="s">
        <v>119</v>
      </c>
      <c r="C352" s="109" t="s">
        <v>120</v>
      </c>
      <c r="D352" s="113" t="s">
        <v>300</v>
      </c>
      <c r="E352" s="108" t="s">
        <v>230</v>
      </c>
      <c r="F352" s="108" t="s">
        <v>376</v>
      </c>
      <c r="G352" s="113" t="s">
        <v>125</v>
      </c>
      <c r="H352" s="119">
        <v>-4.1458989999999998E-3</v>
      </c>
    </row>
    <row r="353" spans="1:8" x14ac:dyDescent="0.25">
      <c r="A353" s="150">
        <v>347</v>
      </c>
      <c r="B353" s="113" t="s">
        <v>119</v>
      </c>
      <c r="C353" s="109" t="s">
        <v>120</v>
      </c>
      <c r="D353" s="113" t="s">
        <v>300</v>
      </c>
      <c r="E353" s="108" t="s">
        <v>231</v>
      </c>
      <c r="F353" s="108" t="s">
        <v>377</v>
      </c>
      <c r="G353" s="113" t="s">
        <v>125</v>
      </c>
      <c r="H353" s="119">
        <v>2.3620192E-3</v>
      </c>
    </row>
    <row r="354" spans="1:8" x14ac:dyDescent="0.25">
      <c r="A354" s="150">
        <v>348</v>
      </c>
      <c r="B354" s="113" t="s">
        <v>119</v>
      </c>
      <c r="C354" s="109" t="s">
        <v>120</v>
      </c>
      <c r="D354" s="113" t="s">
        <v>300</v>
      </c>
      <c r="E354" s="108" t="s">
        <v>232</v>
      </c>
      <c r="F354" s="108" t="s">
        <v>378</v>
      </c>
      <c r="G354" s="113" t="s">
        <v>125</v>
      </c>
      <c r="H354" s="119">
        <v>2.8313460000000002E-3</v>
      </c>
    </row>
    <row r="355" spans="1:8" x14ac:dyDescent="0.25">
      <c r="A355" s="150">
        <v>349</v>
      </c>
      <c r="B355" s="113" t="s">
        <v>119</v>
      </c>
      <c r="C355" s="109" t="s">
        <v>120</v>
      </c>
      <c r="D355" s="113" t="s">
        <v>300</v>
      </c>
      <c r="E355" s="108" t="s">
        <v>233</v>
      </c>
      <c r="F355" s="108" t="s">
        <v>379</v>
      </c>
      <c r="G355" s="113" t="s">
        <v>125</v>
      </c>
      <c r="H355" s="119">
        <v>1.7368080800000001E-2</v>
      </c>
    </row>
    <row r="356" spans="1:8" x14ac:dyDescent="0.25">
      <c r="A356" s="150">
        <v>350</v>
      </c>
      <c r="B356" s="113" t="s">
        <v>119</v>
      </c>
      <c r="C356" s="109" t="s">
        <v>120</v>
      </c>
      <c r="D356" s="113" t="s">
        <v>300</v>
      </c>
      <c r="E356" s="108" t="s">
        <v>234</v>
      </c>
      <c r="F356" s="108" t="s">
        <v>380</v>
      </c>
      <c r="G356" s="113" t="s">
        <v>125</v>
      </c>
      <c r="H356" s="119">
        <v>1.04009511E-2</v>
      </c>
    </row>
    <row r="357" spans="1:8" x14ac:dyDescent="0.25">
      <c r="A357" s="150">
        <v>351</v>
      </c>
      <c r="B357" s="113" t="s">
        <v>119</v>
      </c>
      <c r="C357" s="109" t="s">
        <v>120</v>
      </c>
      <c r="D357" s="113" t="s">
        <v>300</v>
      </c>
      <c r="E357" s="108" t="s">
        <v>235</v>
      </c>
      <c r="F357" s="108" t="s">
        <v>381</v>
      </c>
      <c r="G357" s="113" t="s">
        <v>125</v>
      </c>
      <c r="H357" s="119">
        <v>-3.2379508000000001E-2</v>
      </c>
    </row>
    <row r="358" spans="1:8" x14ac:dyDescent="0.25">
      <c r="A358" s="150">
        <v>352</v>
      </c>
      <c r="B358" s="113" t="s">
        <v>119</v>
      </c>
      <c r="C358" s="109" t="s">
        <v>120</v>
      </c>
      <c r="D358" s="113" t="s">
        <v>300</v>
      </c>
      <c r="E358" s="108" t="s">
        <v>236</v>
      </c>
      <c r="F358" s="108" t="s">
        <v>382</v>
      </c>
      <c r="G358" s="113" t="s">
        <v>125</v>
      </c>
      <c r="H358" s="119">
        <v>5.5942958999999999E-3</v>
      </c>
    </row>
    <row r="359" spans="1:8" x14ac:dyDescent="0.25">
      <c r="A359" s="150">
        <v>353</v>
      </c>
      <c r="B359" s="113" t="s">
        <v>119</v>
      </c>
      <c r="C359" s="109" t="s">
        <v>120</v>
      </c>
      <c r="D359" s="113" t="s">
        <v>300</v>
      </c>
      <c r="E359" s="108" t="s">
        <v>237</v>
      </c>
      <c r="F359" s="108" t="s">
        <v>383</v>
      </c>
      <c r="G359" s="113" t="s">
        <v>125</v>
      </c>
      <c r="H359" s="119">
        <v>6.4546476000000002E-3</v>
      </c>
    </row>
    <row r="360" spans="1:8" x14ac:dyDescent="0.25">
      <c r="A360" s="150">
        <v>354</v>
      </c>
      <c r="B360" s="113" t="s">
        <v>119</v>
      </c>
      <c r="C360" s="109" t="s">
        <v>120</v>
      </c>
      <c r="D360" s="113" t="s">
        <v>300</v>
      </c>
      <c r="E360" s="108" t="s">
        <v>238</v>
      </c>
      <c r="F360" s="108" t="s">
        <v>384</v>
      </c>
      <c r="G360" s="113" t="s">
        <v>125</v>
      </c>
      <c r="H360" s="119">
        <v>-5.1524860000000004E-3</v>
      </c>
    </row>
    <row r="361" spans="1:8" x14ac:dyDescent="0.25">
      <c r="A361" s="150">
        <v>355</v>
      </c>
      <c r="B361" s="113" t="s">
        <v>119</v>
      </c>
      <c r="C361" s="109" t="s">
        <v>120</v>
      </c>
      <c r="D361" s="113" t="s">
        <v>300</v>
      </c>
      <c r="E361" s="108" t="s">
        <v>385</v>
      </c>
      <c r="F361" s="108" t="s">
        <v>385</v>
      </c>
      <c r="G361" s="113" t="s">
        <v>125</v>
      </c>
      <c r="H361" s="119">
        <v>9.8097483638000007</v>
      </c>
    </row>
    <row r="362" spans="1:8" x14ac:dyDescent="0.25">
      <c r="A362" s="150">
        <v>356</v>
      </c>
      <c r="B362" s="113" t="s">
        <v>119</v>
      </c>
      <c r="C362" s="109" t="s">
        <v>120</v>
      </c>
      <c r="D362" s="113" t="s">
        <v>300</v>
      </c>
      <c r="E362" s="108" t="s">
        <v>239</v>
      </c>
      <c r="F362" s="108" t="s">
        <v>386</v>
      </c>
      <c r="G362" s="113" t="s">
        <v>125</v>
      </c>
      <c r="H362" s="119">
        <v>-6.6483507999999997E-2</v>
      </c>
    </row>
    <row r="363" spans="1:8" x14ac:dyDescent="0.25">
      <c r="A363" s="150">
        <v>357</v>
      </c>
      <c r="B363" s="113" t="s">
        <v>119</v>
      </c>
      <c r="C363" s="109" t="s">
        <v>120</v>
      </c>
      <c r="D363" s="113" t="s">
        <v>300</v>
      </c>
      <c r="E363" s="108" t="s">
        <v>240</v>
      </c>
      <c r="F363" s="108" t="s">
        <v>387</v>
      </c>
      <c r="G363" s="113" t="s">
        <v>125</v>
      </c>
      <c r="H363" s="119">
        <v>1.76419573E-2</v>
      </c>
    </row>
    <row r="364" spans="1:8" x14ac:dyDescent="0.25">
      <c r="A364" s="150">
        <v>358</v>
      </c>
      <c r="B364" s="113" t="s">
        <v>119</v>
      </c>
      <c r="C364" s="109" t="s">
        <v>120</v>
      </c>
      <c r="D364" s="113" t="s">
        <v>300</v>
      </c>
      <c r="E364" s="108" t="s">
        <v>241</v>
      </c>
      <c r="F364" s="108" t="s">
        <v>439</v>
      </c>
      <c r="G364" s="113" t="s">
        <v>125</v>
      </c>
      <c r="H364" s="119">
        <v>0.30303977009999999</v>
      </c>
    </row>
    <row r="365" spans="1:8" x14ac:dyDescent="0.25">
      <c r="A365" s="150">
        <v>359</v>
      </c>
      <c r="B365" s="113" t="s">
        <v>119</v>
      </c>
      <c r="C365" s="109" t="s">
        <v>120</v>
      </c>
      <c r="D365" s="113" t="s">
        <v>300</v>
      </c>
      <c r="E365" s="108" t="s">
        <v>243</v>
      </c>
      <c r="F365" s="108" t="s">
        <v>388</v>
      </c>
      <c r="G365" s="113" t="s">
        <v>125</v>
      </c>
      <c r="H365" s="119">
        <v>2.3825917299999999E-2</v>
      </c>
    </row>
    <row r="366" spans="1:8" x14ac:dyDescent="0.25">
      <c r="A366" s="150">
        <v>360</v>
      </c>
      <c r="B366" s="113" t="s">
        <v>119</v>
      </c>
      <c r="C366" s="109" t="s">
        <v>120</v>
      </c>
      <c r="D366" s="113" t="s">
        <v>300</v>
      </c>
      <c r="E366" s="108" t="s">
        <v>244</v>
      </c>
      <c r="F366" s="108" t="s">
        <v>245</v>
      </c>
      <c r="G366" s="113" t="s">
        <v>125</v>
      </c>
      <c r="H366" s="119">
        <v>8.7489989000000008E-3</v>
      </c>
    </row>
    <row r="367" spans="1:8" x14ac:dyDescent="0.25">
      <c r="A367" s="150">
        <v>361</v>
      </c>
      <c r="B367" s="113" t="s">
        <v>119</v>
      </c>
      <c r="C367" s="109" t="s">
        <v>120</v>
      </c>
      <c r="D367" s="113" t="s">
        <v>300</v>
      </c>
      <c r="E367" s="108" t="s">
        <v>246</v>
      </c>
      <c r="F367" s="108" t="s">
        <v>442</v>
      </c>
      <c r="G367" s="113" t="s">
        <v>125</v>
      </c>
      <c r="H367" s="119">
        <v>0.19563043429999999</v>
      </c>
    </row>
    <row r="368" spans="1:8" x14ac:dyDescent="0.25">
      <c r="A368" s="150">
        <v>362</v>
      </c>
      <c r="B368" s="113" t="s">
        <v>119</v>
      </c>
      <c r="C368" s="109" t="s">
        <v>120</v>
      </c>
      <c r="D368" s="113" t="s">
        <v>389</v>
      </c>
      <c r="E368" s="108" t="s">
        <v>123</v>
      </c>
      <c r="F368" s="108" t="s">
        <v>124</v>
      </c>
      <c r="G368" s="113" t="s">
        <v>125</v>
      </c>
      <c r="H368" s="119">
        <v>6.4542760000000001E-3</v>
      </c>
    </row>
    <row r="369" spans="1:8" x14ac:dyDescent="0.25">
      <c r="A369" s="150">
        <v>363</v>
      </c>
      <c r="B369" s="113" t="s">
        <v>119</v>
      </c>
      <c r="C369" s="109" t="s">
        <v>120</v>
      </c>
      <c r="D369" s="113" t="s">
        <v>389</v>
      </c>
      <c r="E369" s="108" t="s">
        <v>126</v>
      </c>
      <c r="F369" s="108" t="s">
        <v>127</v>
      </c>
      <c r="G369" s="113" t="s">
        <v>125</v>
      </c>
      <c r="H369" s="119">
        <v>-6.9863999999999994E-5</v>
      </c>
    </row>
    <row r="370" spans="1:8" x14ac:dyDescent="0.25">
      <c r="A370" s="150">
        <v>364</v>
      </c>
      <c r="B370" s="113" t="s">
        <v>119</v>
      </c>
      <c r="C370" s="109" t="s">
        <v>120</v>
      </c>
      <c r="D370" s="113" t="s">
        <v>389</v>
      </c>
      <c r="E370" s="108" t="s">
        <v>128</v>
      </c>
      <c r="F370" s="108" t="s">
        <v>301</v>
      </c>
      <c r="G370" s="113" t="s">
        <v>125</v>
      </c>
      <c r="H370" s="119">
        <v>4.7453602999999997E-2</v>
      </c>
    </row>
    <row r="371" spans="1:8" x14ac:dyDescent="0.25">
      <c r="A371" s="150">
        <v>365</v>
      </c>
      <c r="B371" s="113" t="s">
        <v>119</v>
      </c>
      <c r="C371" s="109" t="s">
        <v>120</v>
      </c>
      <c r="D371" s="113" t="s">
        <v>389</v>
      </c>
      <c r="E371" s="108" t="s">
        <v>133</v>
      </c>
      <c r="F371" s="108" t="s">
        <v>134</v>
      </c>
      <c r="G371" s="113" t="s">
        <v>125</v>
      </c>
      <c r="H371" s="119">
        <v>-1.4266353000000001E-2</v>
      </c>
    </row>
    <row r="372" spans="1:8" x14ac:dyDescent="0.25">
      <c r="A372" s="150">
        <v>366</v>
      </c>
      <c r="B372" s="113" t="s">
        <v>119</v>
      </c>
      <c r="C372" s="109" t="s">
        <v>120</v>
      </c>
      <c r="D372" s="113" t="s">
        <v>389</v>
      </c>
      <c r="E372" s="108" t="s">
        <v>135</v>
      </c>
      <c r="F372" s="108" t="s">
        <v>136</v>
      </c>
      <c r="G372" s="113" t="s">
        <v>125</v>
      </c>
      <c r="H372" s="119">
        <v>-1.79333E-4</v>
      </c>
    </row>
    <row r="373" spans="1:8" x14ac:dyDescent="0.25">
      <c r="A373" s="150">
        <v>367</v>
      </c>
      <c r="B373" s="113" t="s">
        <v>119</v>
      </c>
      <c r="C373" s="109" t="s">
        <v>120</v>
      </c>
      <c r="D373" s="113" t="s">
        <v>389</v>
      </c>
      <c r="E373" s="108" t="s">
        <v>137</v>
      </c>
      <c r="F373" s="108" t="s">
        <v>138</v>
      </c>
      <c r="G373" s="113" t="s">
        <v>125</v>
      </c>
      <c r="H373" s="119">
        <v>-1.3140949999999999E-3</v>
      </c>
    </row>
    <row r="374" spans="1:8" x14ac:dyDescent="0.25">
      <c r="A374" s="150">
        <v>368</v>
      </c>
      <c r="B374" s="113" t="s">
        <v>119</v>
      </c>
      <c r="C374" s="109" t="s">
        <v>120</v>
      </c>
      <c r="D374" s="113" t="s">
        <v>389</v>
      </c>
      <c r="E374" s="108" t="s">
        <v>139</v>
      </c>
      <c r="F374" s="108" t="s">
        <v>140</v>
      </c>
      <c r="G374" s="113" t="s">
        <v>125</v>
      </c>
      <c r="H374" s="119">
        <v>5.5415988000000003E-3</v>
      </c>
    </row>
    <row r="375" spans="1:8" x14ac:dyDescent="0.25">
      <c r="A375" s="150">
        <v>369</v>
      </c>
      <c r="B375" s="113" t="s">
        <v>119</v>
      </c>
      <c r="C375" s="109" t="s">
        <v>120</v>
      </c>
      <c r="D375" s="113" t="s">
        <v>389</v>
      </c>
      <c r="E375" s="108" t="s">
        <v>141</v>
      </c>
      <c r="F375" s="108" t="s">
        <v>142</v>
      </c>
      <c r="G375" s="113" t="s">
        <v>125</v>
      </c>
      <c r="H375" s="119">
        <v>5.3796047999999999E-3</v>
      </c>
    </row>
    <row r="376" spans="1:8" x14ac:dyDescent="0.25">
      <c r="A376" s="150">
        <v>370</v>
      </c>
      <c r="B376" s="113" t="s">
        <v>119</v>
      </c>
      <c r="C376" s="109" t="s">
        <v>120</v>
      </c>
      <c r="D376" s="113" t="s">
        <v>389</v>
      </c>
      <c r="E376" s="108" t="s">
        <v>143</v>
      </c>
      <c r="F376" s="108" t="s">
        <v>144</v>
      </c>
      <c r="G376" s="113" t="s">
        <v>116</v>
      </c>
      <c r="H376" s="119" t="s">
        <v>117</v>
      </c>
    </row>
    <row r="377" spans="1:8" x14ac:dyDescent="0.25">
      <c r="A377" s="150">
        <v>371</v>
      </c>
      <c r="B377" s="113" t="s">
        <v>119</v>
      </c>
      <c r="C377" s="109" t="s">
        <v>120</v>
      </c>
      <c r="D377" s="113" t="s">
        <v>389</v>
      </c>
      <c r="E377" s="108" t="s">
        <v>145</v>
      </c>
      <c r="F377" s="108" t="s">
        <v>146</v>
      </c>
      <c r="G377" s="113" t="s">
        <v>125</v>
      </c>
      <c r="H377" s="119">
        <v>4.7146753800000003E-2</v>
      </c>
    </row>
    <row r="378" spans="1:8" x14ac:dyDescent="0.25">
      <c r="A378" s="150">
        <v>372</v>
      </c>
      <c r="B378" s="113" t="s">
        <v>119</v>
      </c>
      <c r="C378" s="109" t="s">
        <v>120</v>
      </c>
      <c r="D378" s="113" t="s">
        <v>389</v>
      </c>
      <c r="E378" s="108" t="s">
        <v>147</v>
      </c>
      <c r="F378" s="108" t="s">
        <v>148</v>
      </c>
      <c r="G378" s="113" t="s">
        <v>125</v>
      </c>
      <c r="H378" s="119">
        <v>-2.6751324999999999E-2</v>
      </c>
    </row>
    <row r="379" spans="1:8" x14ac:dyDescent="0.25">
      <c r="A379" s="150">
        <v>373</v>
      </c>
      <c r="B379" s="113" t="s">
        <v>119</v>
      </c>
      <c r="C379" s="109" t="s">
        <v>120</v>
      </c>
      <c r="D379" s="113" t="s">
        <v>389</v>
      </c>
      <c r="E379" s="108" t="s">
        <v>149</v>
      </c>
      <c r="F379" s="108" t="s">
        <v>150</v>
      </c>
      <c r="G379" s="113" t="s">
        <v>125</v>
      </c>
      <c r="H379" s="119">
        <v>0.10624241199999999</v>
      </c>
    </row>
    <row r="380" spans="1:8" x14ac:dyDescent="0.25">
      <c r="A380" s="150">
        <v>374</v>
      </c>
      <c r="B380" s="113" t="s">
        <v>119</v>
      </c>
      <c r="C380" s="109" t="s">
        <v>120</v>
      </c>
      <c r="D380" s="113" t="s">
        <v>389</v>
      </c>
      <c r="E380" s="108" t="s">
        <v>151</v>
      </c>
      <c r="F380" s="108" t="s">
        <v>152</v>
      </c>
      <c r="G380" s="113" t="s">
        <v>125</v>
      </c>
      <c r="H380" s="119">
        <v>2.16750897E-2</v>
      </c>
    </row>
    <row r="381" spans="1:8" x14ac:dyDescent="0.25">
      <c r="A381" s="150">
        <v>375</v>
      </c>
      <c r="B381" s="113" t="s">
        <v>119</v>
      </c>
      <c r="C381" s="109" t="s">
        <v>120</v>
      </c>
      <c r="D381" s="113" t="s">
        <v>389</v>
      </c>
      <c r="E381" s="108" t="s">
        <v>153</v>
      </c>
      <c r="F381" s="108" t="s">
        <v>154</v>
      </c>
      <c r="G381" s="113" t="s">
        <v>125</v>
      </c>
      <c r="H381" s="119">
        <v>5.2310563999999997E-3</v>
      </c>
    </row>
    <row r="382" spans="1:8" x14ac:dyDescent="0.25">
      <c r="A382" s="150">
        <v>376</v>
      </c>
      <c r="B382" s="113" t="s">
        <v>119</v>
      </c>
      <c r="C382" s="109" t="s">
        <v>120</v>
      </c>
      <c r="D382" s="113" t="s">
        <v>389</v>
      </c>
      <c r="E382" s="108" t="s">
        <v>155</v>
      </c>
      <c r="F382" s="108" t="s">
        <v>156</v>
      </c>
      <c r="G382" s="113" t="s">
        <v>125</v>
      </c>
      <c r="H382" s="119">
        <v>9.2582834399999994E-2</v>
      </c>
    </row>
    <row r="383" spans="1:8" x14ac:dyDescent="0.25">
      <c r="A383" s="150">
        <v>377</v>
      </c>
      <c r="B383" s="113" t="s">
        <v>119</v>
      </c>
      <c r="C383" s="109" t="s">
        <v>120</v>
      </c>
      <c r="D383" s="113" t="s">
        <v>389</v>
      </c>
      <c r="E383" s="108" t="s">
        <v>287</v>
      </c>
      <c r="F383" s="108" t="s">
        <v>431</v>
      </c>
      <c r="G383" s="113" t="s">
        <v>125</v>
      </c>
      <c r="H383" s="119">
        <v>-0.33582367200000002</v>
      </c>
    </row>
    <row r="384" spans="1:8" x14ac:dyDescent="0.25">
      <c r="A384" s="150">
        <v>378</v>
      </c>
      <c r="B384" s="113" t="s">
        <v>119</v>
      </c>
      <c r="C384" s="109" t="s">
        <v>120</v>
      </c>
      <c r="D384" s="113" t="s">
        <v>389</v>
      </c>
      <c r="E384" s="108" t="s">
        <v>288</v>
      </c>
      <c r="F384" s="108" t="s">
        <v>432</v>
      </c>
      <c r="G384" s="113" t="s">
        <v>125</v>
      </c>
      <c r="H384" s="119">
        <v>-0.543875357</v>
      </c>
    </row>
    <row r="385" spans="1:8" x14ac:dyDescent="0.25">
      <c r="A385" s="150">
        <v>379</v>
      </c>
      <c r="B385" s="113" t="s">
        <v>119</v>
      </c>
      <c r="C385" s="109" t="s">
        <v>120</v>
      </c>
      <c r="D385" s="113" t="s">
        <v>389</v>
      </c>
      <c r="E385" s="108" t="s">
        <v>289</v>
      </c>
      <c r="F385" s="108" t="s">
        <v>433</v>
      </c>
      <c r="G385" s="113" t="s">
        <v>125</v>
      </c>
      <c r="H385" s="119">
        <v>-0.39481514400000001</v>
      </c>
    </row>
    <row r="386" spans="1:8" x14ac:dyDescent="0.25">
      <c r="A386" s="150">
        <v>380</v>
      </c>
      <c r="B386" s="113" t="s">
        <v>119</v>
      </c>
      <c r="C386" s="109" t="s">
        <v>120</v>
      </c>
      <c r="D386" s="113" t="s">
        <v>389</v>
      </c>
      <c r="E386" s="108" t="s">
        <v>290</v>
      </c>
      <c r="F386" s="108" t="s">
        <v>434</v>
      </c>
      <c r="G386" s="113" t="s">
        <v>125</v>
      </c>
      <c r="H386" s="119">
        <v>-0.80825424599999995</v>
      </c>
    </row>
    <row r="387" spans="1:8" x14ac:dyDescent="0.25">
      <c r="A387" s="150">
        <v>381</v>
      </c>
      <c r="B387" s="113" t="s">
        <v>119</v>
      </c>
      <c r="C387" s="109" t="s">
        <v>120</v>
      </c>
      <c r="D387" s="113" t="s">
        <v>389</v>
      </c>
      <c r="E387" s="108" t="s">
        <v>291</v>
      </c>
      <c r="F387" s="108" t="s">
        <v>435</v>
      </c>
      <c r="G387" s="113" t="s">
        <v>125</v>
      </c>
      <c r="H387" s="119">
        <v>-1.178685832</v>
      </c>
    </row>
    <row r="388" spans="1:8" x14ac:dyDescent="0.25">
      <c r="A388" s="150">
        <v>382</v>
      </c>
      <c r="B388" s="113" t="s">
        <v>119</v>
      </c>
      <c r="C388" s="109" t="s">
        <v>120</v>
      </c>
      <c r="D388" s="113" t="s">
        <v>389</v>
      </c>
      <c r="E388" s="108" t="s">
        <v>157</v>
      </c>
      <c r="F388" s="108" t="s">
        <v>303</v>
      </c>
      <c r="G388" s="113" t="s">
        <v>125</v>
      </c>
      <c r="H388" s="119">
        <v>3.3357614600000002E-2</v>
      </c>
    </row>
    <row r="389" spans="1:8" x14ac:dyDescent="0.25">
      <c r="A389" s="150">
        <v>383</v>
      </c>
      <c r="B389" s="113" t="s">
        <v>119</v>
      </c>
      <c r="C389" s="109" t="s">
        <v>120</v>
      </c>
      <c r="D389" s="113" t="s">
        <v>389</v>
      </c>
      <c r="E389" s="108" t="s">
        <v>158</v>
      </c>
      <c r="F389" s="108" t="s">
        <v>304</v>
      </c>
      <c r="G389" s="113" t="s">
        <v>125</v>
      </c>
      <c r="H389" s="119">
        <v>2.0066344600000001E-2</v>
      </c>
    </row>
    <row r="390" spans="1:8" x14ac:dyDescent="0.25">
      <c r="A390" s="150">
        <v>384</v>
      </c>
      <c r="B390" s="113" t="s">
        <v>119</v>
      </c>
      <c r="C390" s="109" t="s">
        <v>120</v>
      </c>
      <c r="D390" s="113" t="s">
        <v>389</v>
      </c>
      <c r="E390" s="108" t="s">
        <v>159</v>
      </c>
      <c r="F390" s="108" t="s">
        <v>305</v>
      </c>
      <c r="G390" s="113" t="s">
        <v>125</v>
      </c>
      <c r="H390" s="119">
        <v>-5.0011348999999997E-2</v>
      </c>
    </row>
    <row r="391" spans="1:8" x14ac:dyDescent="0.25">
      <c r="A391" s="150">
        <v>385</v>
      </c>
      <c r="B391" s="113" t="s">
        <v>119</v>
      </c>
      <c r="C391" s="109" t="s">
        <v>120</v>
      </c>
      <c r="D391" s="113" t="s">
        <v>389</v>
      </c>
      <c r="E391" s="108" t="s">
        <v>160</v>
      </c>
      <c r="F391" s="108" t="s">
        <v>306</v>
      </c>
      <c r="G391" s="113" t="s">
        <v>125</v>
      </c>
      <c r="H391" s="119">
        <v>6.8327016399999996E-2</v>
      </c>
    </row>
    <row r="392" spans="1:8" x14ac:dyDescent="0.25">
      <c r="A392" s="150">
        <v>386</v>
      </c>
      <c r="B392" s="113" t="s">
        <v>119</v>
      </c>
      <c r="C392" s="109" t="s">
        <v>120</v>
      </c>
      <c r="D392" s="113" t="s">
        <v>389</v>
      </c>
      <c r="E392" s="108" t="s">
        <v>161</v>
      </c>
      <c r="F392" s="108" t="s">
        <v>307</v>
      </c>
      <c r="G392" s="113" t="s">
        <v>125</v>
      </c>
      <c r="H392" s="119">
        <v>3.6045410600000001E-2</v>
      </c>
    </row>
    <row r="393" spans="1:8" x14ac:dyDescent="0.25">
      <c r="A393" s="150">
        <v>387</v>
      </c>
      <c r="B393" s="113" t="s">
        <v>119</v>
      </c>
      <c r="C393" s="109" t="s">
        <v>120</v>
      </c>
      <c r="D393" s="113" t="s">
        <v>389</v>
      </c>
      <c r="E393" s="108" t="s">
        <v>162</v>
      </c>
      <c r="F393" s="108" t="s">
        <v>308</v>
      </c>
      <c r="G393" s="113" t="s">
        <v>125</v>
      </c>
      <c r="H393" s="119">
        <v>4.8217911000000002E-2</v>
      </c>
    </row>
    <row r="394" spans="1:8" x14ac:dyDescent="0.25">
      <c r="A394" s="150">
        <v>388</v>
      </c>
      <c r="B394" s="113" t="s">
        <v>119</v>
      </c>
      <c r="C394" s="109" t="s">
        <v>120</v>
      </c>
      <c r="D394" s="113" t="s">
        <v>389</v>
      </c>
      <c r="E394" s="108" t="s">
        <v>163</v>
      </c>
      <c r="F394" s="108" t="s">
        <v>309</v>
      </c>
      <c r="G394" s="113" t="s">
        <v>125</v>
      </c>
      <c r="H394" s="119">
        <v>2.5985807E-2</v>
      </c>
    </row>
    <row r="395" spans="1:8" x14ac:dyDescent="0.25">
      <c r="A395" s="150">
        <v>389</v>
      </c>
      <c r="B395" s="113" t="s">
        <v>119</v>
      </c>
      <c r="C395" s="109" t="s">
        <v>120</v>
      </c>
      <c r="D395" s="113" t="s">
        <v>389</v>
      </c>
      <c r="E395" s="108" t="s">
        <v>164</v>
      </c>
      <c r="F395" s="108" t="s">
        <v>310</v>
      </c>
      <c r="G395" s="113" t="s">
        <v>125</v>
      </c>
      <c r="H395" s="119">
        <v>2.1601493400000001E-2</v>
      </c>
    </row>
    <row r="396" spans="1:8" x14ac:dyDescent="0.25">
      <c r="A396" s="150">
        <v>390</v>
      </c>
      <c r="B396" s="113" t="s">
        <v>119</v>
      </c>
      <c r="C396" s="109" t="s">
        <v>120</v>
      </c>
      <c r="D396" s="113" t="s">
        <v>389</v>
      </c>
      <c r="E396" s="108" t="s">
        <v>165</v>
      </c>
      <c r="F396" s="108" t="s">
        <v>311</v>
      </c>
      <c r="G396" s="113" t="s">
        <v>125</v>
      </c>
      <c r="H396" s="119">
        <v>3.0862643700000001E-2</v>
      </c>
    </row>
    <row r="397" spans="1:8" x14ac:dyDescent="0.25">
      <c r="A397" s="150">
        <v>391</v>
      </c>
      <c r="B397" s="113" t="s">
        <v>119</v>
      </c>
      <c r="C397" s="109" t="s">
        <v>120</v>
      </c>
      <c r="D397" s="113" t="s">
        <v>389</v>
      </c>
      <c r="E397" s="108" t="s">
        <v>166</v>
      </c>
      <c r="F397" s="108" t="s">
        <v>312</v>
      </c>
      <c r="G397" s="113" t="s">
        <v>125</v>
      </c>
      <c r="H397" s="119">
        <v>0.10351769969999999</v>
      </c>
    </row>
    <row r="398" spans="1:8" x14ac:dyDescent="0.25">
      <c r="A398" s="150">
        <v>392</v>
      </c>
      <c r="B398" s="113" t="s">
        <v>119</v>
      </c>
      <c r="C398" s="109" t="s">
        <v>120</v>
      </c>
      <c r="D398" s="113" t="s">
        <v>389</v>
      </c>
      <c r="E398" s="108" t="s">
        <v>167</v>
      </c>
      <c r="F398" s="108" t="s">
        <v>313</v>
      </c>
      <c r="G398" s="113" t="s">
        <v>125</v>
      </c>
      <c r="H398" s="119">
        <v>1.6369627599999999E-2</v>
      </c>
    </row>
    <row r="399" spans="1:8" x14ac:dyDescent="0.25">
      <c r="A399" s="150">
        <v>393</v>
      </c>
      <c r="B399" s="113" t="s">
        <v>119</v>
      </c>
      <c r="C399" s="109" t="s">
        <v>120</v>
      </c>
      <c r="D399" s="113" t="s">
        <v>389</v>
      </c>
      <c r="E399" s="108" t="s">
        <v>168</v>
      </c>
      <c r="F399" s="108" t="s">
        <v>314</v>
      </c>
      <c r="G399" s="113" t="s">
        <v>125</v>
      </c>
      <c r="H399" s="119">
        <v>1.4241220000000001E-2</v>
      </c>
    </row>
    <row r="400" spans="1:8" x14ac:dyDescent="0.25">
      <c r="A400" s="150">
        <v>394</v>
      </c>
      <c r="B400" s="113" t="s">
        <v>119</v>
      </c>
      <c r="C400" s="109" t="s">
        <v>120</v>
      </c>
      <c r="D400" s="113" t="s">
        <v>389</v>
      </c>
      <c r="E400" s="108" t="s">
        <v>169</v>
      </c>
      <c r="F400" s="108" t="s">
        <v>315</v>
      </c>
      <c r="G400" s="113" t="s">
        <v>125</v>
      </c>
      <c r="H400" s="119">
        <v>-1.1380852E-2</v>
      </c>
    </row>
    <row r="401" spans="1:8" x14ac:dyDescent="0.25">
      <c r="A401" s="150">
        <v>395</v>
      </c>
      <c r="B401" s="113" t="s">
        <v>119</v>
      </c>
      <c r="C401" s="109" t="s">
        <v>120</v>
      </c>
      <c r="D401" s="113" t="s">
        <v>389</v>
      </c>
      <c r="E401" s="108" t="s">
        <v>170</v>
      </c>
      <c r="F401" s="108" t="s">
        <v>316</v>
      </c>
      <c r="G401" s="113" t="s">
        <v>125</v>
      </c>
      <c r="H401" s="119">
        <v>-1.4071349999999999E-3</v>
      </c>
    </row>
    <row r="402" spans="1:8" x14ac:dyDescent="0.25">
      <c r="A402" s="150">
        <v>396</v>
      </c>
      <c r="B402" s="113" t="s">
        <v>119</v>
      </c>
      <c r="C402" s="109" t="s">
        <v>120</v>
      </c>
      <c r="D402" s="113" t="s">
        <v>389</v>
      </c>
      <c r="E402" s="108" t="s">
        <v>171</v>
      </c>
      <c r="F402" s="108" t="s">
        <v>317</v>
      </c>
      <c r="G402" s="113" t="s">
        <v>125</v>
      </c>
      <c r="H402" s="119">
        <v>2.2920842800000001E-2</v>
      </c>
    </row>
    <row r="403" spans="1:8" x14ac:dyDescent="0.25">
      <c r="A403" s="150">
        <v>397</v>
      </c>
      <c r="B403" s="113" t="s">
        <v>119</v>
      </c>
      <c r="C403" s="109" t="s">
        <v>120</v>
      </c>
      <c r="D403" s="113" t="s">
        <v>389</v>
      </c>
      <c r="E403" s="108" t="s">
        <v>172</v>
      </c>
      <c r="F403" s="108" t="s">
        <v>318</v>
      </c>
      <c r="G403" s="113" t="s">
        <v>125</v>
      </c>
      <c r="H403" s="119">
        <v>3.5915962799999999E-2</v>
      </c>
    </row>
    <row r="404" spans="1:8" x14ac:dyDescent="0.25">
      <c r="A404" s="150">
        <v>398</v>
      </c>
      <c r="B404" s="113" t="s">
        <v>119</v>
      </c>
      <c r="C404" s="109" t="s">
        <v>120</v>
      </c>
      <c r="D404" s="113" t="s">
        <v>389</v>
      </c>
      <c r="E404" s="108" t="s">
        <v>173</v>
      </c>
      <c r="F404" s="108" t="s">
        <v>319</v>
      </c>
      <c r="G404" s="113" t="s">
        <v>125</v>
      </c>
      <c r="H404" s="119">
        <v>2.8108602999999999E-2</v>
      </c>
    </row>
    <row r="405" spans="1:8" x14ac:dyDescent="0.25">
      <c r="A405" s="150">
        <v>399</v>
      </c>
      <c r="B405" s="113" t="s">
        <v>119</v>
      </c>
      <c r="C405" s="109" t="s">
        <v>120</v>
      </c>
      <c r="D405" s="113" t="s">
        <v>389</v>
      </c>
      <c r="E405" s="108" t="s">
        <v>174</v>
      </c>
      <c r="F405" s="108" t="s">
        <v>320</v>
      </c>
      <c r="G405" s="113" t="s">
        <v>125</v>
      </c>
      <c r="H405" s="119">
        <v>4.8371463000000003E-2</v>
      </c>
    </row>
    <row r="406" spans="1:8" x14ac:dyDescent="0.25">
      <c r="A406" s="150">
        <v>400</v>
      </c>
      <c r="B406" s="113" t="s">
        <v>119</v>
      </c>
      <c r="C406" s="109" t="s">
        <v>120</v>
      </c>
      <c r="D406" s="113" t="s">
        <v>389</v>
      </c>
      <c r="E406" s="108" t="s">
        <v>175</v>
      </c>
      <c r="F406" s="108" t="s">
        <v>321</v>
      </c>
      <c r="G406" s="113" t="s">
        <v>125</v>
      </c>
      <c r="H406" s="119">
        <v>-6.621966E-3</v>
      </c>
    </row>
    <row r="407" spans="1:8" x14ac:dyDescent="0.25">
      <c r="A407" s="150">
        <v>401</v>
      </c>
      <c r="B407" s="113" t="s">
        <v>119</v>
      </c>
      <c r="C407" s="109" t="s">
        <v>120</v>
      </c>
      <c r="D407" s="113" t="s">
        <v>389</v>
      </c>
      <c r="E407" s="108" t="s">
        <v>176</v>
      </c>
      <c r="F407" s="108" t="s">
        <v>322</v>
      </c>
      <c r="G407" s="113" t="s">
        <v>125</v>
      </c>
      <c r="H407" s="119">
        <v>-5.6004799999999995E-4</v>
      </c>
    </row>
    <row r="408" spans="1:8" x14ac:dyDescent="0.25">
      <c r="A408" s="150">
        <v>402</v>
      </c>
      <c r="B408" s="113" t="s">
        <v>119</v>
      </c>
      <c r="C408" s="109" t="s">
        <v>120</v>
      </c>
      <c r="D408" s="113" t="s">
        <v>389</v>
      </c>
      <c r="E408" s="108" t="s">
        <v>177</v>
      </c>
      <c r="F408" s="108" t="s">
        <v>323</v>
      </c>
      <c r="G408" s="113" t="s">
        <v>125</v>
      </c>
      <c r="H408" s="119">
        <v>-1.0510599999999999E-3</v>
      </c>
    </row>
    <row r="409" spans="1:8" x14ac:dyDescent="0.25">
      <c r="A409" s="150">
        <v>403</v>
      </c>
      <c r="B409" s="113" t="s">
        <v>119</v>
      </c>
      <c r="C409" s="109" t="s">
        <v>120</v>
      </c>
      <c r="D409" s="113" t="s">
        <v>389</v>
      </c>
      <c r="E409" s="108" t="s">
        <v>178</v>
      </c>
      <c r="F409" s="108" t="s">
        <v>324</v>
      </c>
      <c r="G409" s="113" t="s">
        <v>125</v>
      </c>
      <c r="H409" s="119">
        <v>7.5913300999999999E-3</v>
      </c>
    </row>
    <row r="410" spans="1:8" x14ac:dyDescent="0.25">
      <c r="A410" s="150">
        <v>404</v>
      </c>
      <c r="B410" s="113" t="s">
        <v>119</v>
      </c>
      <c r="C410" s="109" t="s">
        <v>120</v>
      </c>
      <c r="D410" s="113" t="s">
        <v>389</v>
      </c>
      <c r="E410" s="108" t="s">
        <v>179</v>
      </c>
      <c r="F410" s="108" t="s">
        <v>325</v>
      </c>
      <c r="G410" s="113" t="s">
        <v>125</v>
      </c>
      <c r="H410" s="119">
        <v>-5.8503289999999996E-3</v>
      </c>
    </row>
    <row r="411" spans="1:8" x14ac:dyDescent="0.25">
      <c r="A411" s="150">
        <v>405</v>
      </c>
      <c r="B411" s="113" t="s">
        <v>119</v>
      </c>
      <c r="C411" s="109" t="s">
        <v>120</v>
      </c>
      <c r="D411" s="113" t="s">
        <v>389</v>
      </c>
      <c r="E411" s="108" t="s">
        <v>180</v>
      </c>
      <c r="F411" s="108" t="s">
        <v>326</v>
      </c>
      <c r="G411" s="113" t="s">
        <v>125</v>
      </c>
      <c r="H411" s="119">
        <v>3.0730380299999999E-2</v>
      </c>
    </row>
    <row r="412" spans="1:8" x14ac:dyDescent="0.25">
      <c r="A412" s="150">
        <v>406</v>
      </c>
      <c r="B412" s="113" t="s">
        <v>119</v>
      </c>
      <c r="C412" s="109" t="s">
        <v>120</v>
      </c>
      <c r="D412" s="113" t="s">
        <v>389</v>
      </c>
      <c r="E412" s="108" t="s">
        <v>181</v>
      </c>
      <c r="F412" s="108" t="s">
        <v>327</v>
      </c>
      <c r="G412" s="113" t="s">
        <v>125</v>
      </c>
      <c r="H412" s="119">
        <v>-4.6383659999999997E-3</v>
      </c>
    </row>
    <row r="413" spans="1:8" x14ac:dyDescent="0.25">
      <c r="A413" s="150">
        <v>407</v>
      </c>
      <c r="B413" s="113" t="s">
        <v>119</v>
      </c>
      <c r="C413" s="109" t="s">
        <v>120</v>
      </c>
      <c r="D413" s="113" t="s">
        <v>389</v>
      </c>
      <c r="E413" s="108" t="s">
        <v>182</v>
      </c>
      <c r="F413" s="108" t="s">
        <v>328</v>
      </c>
      <c r="G413" s="113" t="s">
        <v>125</v>
      </c>
      <c r="H413" s="119">
        <v>2.4860238900000001E-2</v>
      </c>
    </row>
    <row r="414" spans="1:8" x14ac:dyDescent="0.25">
      <c r="A414" s="150">
        <v>408</v>
      </c>
      <c r="B414" s="113" t="s">
        <v>119</v>
      </c>
      <c r="C414" s="109" t="s">
        <v>120</v>
      </c>
      <c r="D414" s="113" t="s">
        <v>389</v>
      </c>
      <c r="E414" s="108" t="s">
        <v>183</v>
      </c>
      <c r="F414" s="108" t="s">
        <v>329</v>
      </c>
      <c r="G414" s="113" t="s">
        <v>125</v>
      </c>
      <c r="H414" s="119">
        <v>-1.772191E-2</v>
      </c>
    </row>
    <row r="415" spans="1:8" x14ac:dyDescent="0.25">
      <c r="A415" s="150">
        <v>409</v>
      </c>
      <c r="B415" s="113" t="s">
        <v>119</v>
      </c>
      <c r="C415" s="109" t="s">
        <v>120</v>
      </c>
      <c r="D415" s="113" t="s">
        <v>389</v>
      </c>
      <c r="E415" s="108" t="s">
        <v>184</v>
      </c>
      <c r="F415" s="108" t="s">
        <v>330</v>
      </c>
      <c r="G415" s="113" t="s">
        <v>125</v>
      </c>
      <c r="H415" s="119">
        <v>1.9467691400000001E-2</v>
      </c>
    </row>
    <row r="416" spans="1:8" x14ac:dyDescent="0.25">
      <c r="A416" s="150">
        <v>410</v>
      </c>
      <c r="B416" s="113" t="s">
        <v>119</v>
      </c>
      <c r="C416" s="109" t="s">
        <v>120</v>
      </c>
      <c r="D416" s="113" t="s">
        <v>389</v>
      </c>
      <c r="E416" s="108" t="s">
        <v>185</v>
      </c>
      <c r="F416" s="108" t="s">
        <v>331</v>
      </c>
      <c r="G416" s="113" t="s">
        <v>125</v>
      </c>
      <c r="H416" s="119">
        <v>9.4899209900000003E-2</v>
      </c>
    </row>
    <row r="417" spans="1:8" x14ac:dyDescent="0.25">
      <c r="A417" s="150">
        <v>411</v>
      </c>
      <c r="B417" s="113" t="s">
        <v>119</v>
      </c>
      <c r="C417" s="109" t="s">
        <v>120</v>
      </c>
      <c r="D417" s="113" t="s">
        <v>389</v>
      </c>
      <c r="E417" s="108" t="s">
        <v>186</v>
      </c>
      <c r="F417" s="108" t="s">
        <v>332</v>
      </c>
      <c r="G417" s="113" t="s">
        <v>125</v>
      </c>
      <c r="H417" s="119">
        <v>5.6692199999999999E-5</v>
      </c>
    </row>
    <row r="418" spans="1:8" x14ac:dyDescent="0.25">
      <c r="A418" s="150">
        <v>412</v>
      </c>
      <c r="B418" s="113" t="s">
        <v>119</v>
      </c>
      <c r="C418" s="109" t="s">
        <v>120</v>
      </c>
      <c r="D418" s="113" t="s">
        <v>389</v>
      </c>
      <c r="E418" s="108" t="s">
        <v>187</v>
      </c>
      <c r="F418" s="108" t="s">
        <v>333</v>
      </c>
      <c r="G418" s="113" t="s">
        <v>125</v>
      </c>
      <c r="H418" s="119">
        <v>3.4707835300000003E-2</v>
      </c>
    </row>
    <row r="419" spans="1:8" x14ac:dyDescent="0.25">
      <c r="A419" s="150">
        <v>413</v>
      </c>
      <c r="B419" s="113" t="s">
        <v>119</v>
      </c>
      <c r="C419" s="109" t="s">
        <v>120</v>
      </c>
      <c r="D419" s="113" t="s">
        <v>389</v>
      </c>
      <c r="E419" s="108" t="s">
        <v>188</v>
      </c>
      <c r="F419" s="108" t="s">
        <v>334</v>
      </c>
      <c r="G419" s="113" t="s">
        <v>125</v>
      </c>
      <c r="H419" s="119">
        <v>2.3034163E-2</v>
      </c>
    </row>
    <row r="420" spans="1:8" x14ac:dyDescent="0.25">
      <c r="A420" s="150">
        <v>414</v>
      </c>
      <c r="B420" s="113" t="s">
        <v>119</v>
      </c>
      <c r="C420" s="109" t="s">
        <v>120</v>
      </c>
      <c r="D420" s="113" t="s">
        <v>389</v>
      </c>
      <c r="E420" s="108" t="s">
        <v>189</v>
      </c>
      <c r="F420" s="108" t="s">
        <v>335</v>
      </c>
      <c r="G420" s="113" t="s">
        <v>125</v>
      </c>
      <c r="H420" s="119">
        <v>5.8449092199999997E-2</v>
      </c>
    </row>
    <row r="421" spans="1:8" x14ac:dyDescent="0.25">
      <c r="A421" s="150">
        <v>415</v>
      </c>
      <c r="B421" s="113" t="s">
        <v>119</v>
      </c>
      <c r="C421" s="109" t="s">
        <v>120</v>
      </c>
      <c r="D421" s="113" t="s">
        <v>389</v>
      </c>
      <c r="E421" s="108" t="s">
        <v>190</v>
      </c>
      <c r="F421" s="108" t="s">
        <v>336</v>
      </c>
      <c r="G421" s="113" t="s">
        <v>125</v>
      </c>
      <c r="H421" s="119">
        <v>5.2947089400000001E-2</v>
      </c>
    </row>
    <row r="422" spans="1:8" x14ac:dyDescent="0.25">
      <c r="A422" s="150">
        <v>416</v>
      </c>
      <c r="B422" s="113" t="s">
        <v>119</v>
      </c>
      <c r="C422" s="109" t="s">
        <v>120</v>
      </c>
      <c r="D422" s="113" t="s">
        <v>389</v>
      </c>
      <c r="E422" s="108" t="s">
        <v>191</v>
      </c>
      <c r="F422" s="108" t="s">
        <v>337</v>
      </c>
      <c r="G422" s="113" t="s">
        <v>125</v>
      </c>
      <c r="H422" s="119">
        <v>2.8297254500000001E-2</v>
      </c>
    </row>
    <row r="423" spans="1:8" x14ac:dyDescent="0.25">
      <c r="A423" s="150">
        <v>417</v>
      </c>
      <c r="B423" s="113" t="s">
        <v>119</v>
      </c>
      <c r="C423" s="109" t="s">
        <v>120</v>
      </c>
      <c r="D423" s="113" t="s">
        <v>389</v>
      </c>
      <c r="E423" s="108" t="s">
        <v>192</v>
      </c>
      <c r="F423" s="108" t="s">
        <v>338</v>
      </c>
      <c r="G423" s="113" t="s">
        <v>125</v>
      </c>
      <c r="H423" s="119">
        <v>4.1562549400000003E-2</v>
      </c>
    </row>
    <row r="424" spans="1:8" x14ac:dyDescent="0.25">
      <c r="A424" s="150">
        <v>418</v>
      </c>
      <c r="B424" s="113" t="s">
        <v>119</v>
      </c>
      <c r="C424" s="109" t="s">
        <v>120</v>
      </c>
      <c r="D424" s="113" t="s">
        <v>389</v>
      </c>
      <c r="E424" s="108" t="s">
        <v>193</v>
      </c>
      <c r="F424" s="108" t="s">
        <v>339</v>
      </c>
      <c r="G424" s="113" t="s">
        <v>125</v>
      </c>
      <c r="H424" s="119">
        <v>2.6178613600000001E-2</v>
      </c>
    </row>
    <row r="425" spans="1:8" x14ac:dyDescent="0.25">
      <c r="A425" s="150">
        <v>419</v>
      </c>
      <c r="B425" s="113" t="s">
        <v>119</v>
      </c>
      <c r="C425" s="109" t="s">
        <v>120</v>
      </c>
      <c r="D425" s="113" t="s">
        <v>389</v>
      </c>
      <c r="E425" s="108" t="s">
        <v>194</v>
      </c>
      <c r="F425" s="108" t="s">
        <v>340</v>
      </c>
      <c r="G425" s="113" t="s">
        <v>125</v>
      </c>
      <c r="H425" s="119">
        <v>-1.9892881000000001E-2</v>
      </c>
    </row>
    <row r="426" spans="1:8" x14ac:dyDescent="0.25">
      <c r="A426" s="150">
        <v>420</v>
      </c>
      <c r="B426" s="113" t="s">
        <v>119</v>
      </c>
      <c r="C426" s="109" t="s">
        <v>120</v>
      </c>
      <c r="D426" s="113" t="s">
        <v>389</v>
      </c>
      <c r="E426" s="108" t="s">
        <v>195</v>
      </c>
      <c r="F426" s="108" t="s">
        <v>341</v>
      </c>
      <c r="G426" s="113" t="s">
        <v>125</v>
      </c>
      <c r="H426" s="119">
        <v>-1.8755621E-2</v>
      </c>
    </row>
    <row r="427" spans="1:8" x14ac:dyDescent="0.25">
      <c r="A427" s="150">
        <v>421</v>
      </c>
      <c r="B427" s="113" t="s">
        <v>119</v>
      </c>
      <c r="C427" s="109" t="s">
        <v>120</v>
      </c>
      <c r="D427" s="113" t="s">
        <v>389</v>
      </c>
      <c r="E427" s="108" t="s">
        <v>196</v>
      </c>
      <c r="F427" s="108" t="s">
        <v>342</v>
      </c>
      <c r="G427" s="113" t="s">
        <v>125</v>
      </c>
      <c r="H427" s="119">
        <v>3.3611178700000001E-2</v>
      </c>
    </row>
    <row r="428" spans="1:8" x14ac:dyDescent="0.25">
      <c r="A428" s="150">
        <v>422</v>
      </c>
      <c r="B428" s="113" t="s">
        <v>119</v>
      </c>
      <c r="C428" s="109" t="s">
        <v>120</v>
      </c>
      <c r="D428" s="113" t="s">
        <v>389</v>
      </c>
      <c r="E428" s="108" t="s">
        <v>197</v>
      </c>
      <c r="F428" s="108" t="s">
        <v>343</v>
      </c>
      <c r="G428" s="113" t="s">
        <v>125</v>
      </c>
      <c r="H428" s="119">
        <v>1.6306276299999999E-2</v>
      </c>
    </row>
    <row r="429" spans="1:8" x14ac:dyDescent="0.25">
      <c r="A429" s="150">
        <v>423</v>
      </c>
      <c r="B429" s="113" t="s">
        <v>119</v>
      </c>
      <c r="C429" s="109" t="s">
        <v>120</v>
      </c>
      <c r="D429" s="113" t="s">
        <v>389</v>
      </c>
      <c r="E429" s="108" t="s">
        <v>198</v>
      </c>
      <c r="F429" s="108" t="s">
        <v>344</v>
      </c>
      <c r="G429" s="113" t="s">
        <v>125</v>
      </c>
      <c r="H429" s="119">
        <v>4.3875423999999996E-3</v>
      </c>
    </row>
    <row r="430" spans="1:8" x14ac:dyDescent="0.25">
      <c r="A430" s="150">
        <v>424</v>
      </c>
      <c r="B430" s="113" t="s">
        <v>119</v>
      </c>
      <c r="C430" s="109" t="s">
        <v>120</v>
      </c>
      <c r="D430" s="113" t="s">
        <v>389</v>
      </c>
      <c r="E430" s="108" t="s">
        <v>199</v>
      </c>
      <c r="F430" s="108" t="s">
        <v>345</v>
      </c>
      <c r="G430" s="113" t="s">
        <v>125</v>
      </c>
      <c r="H430" s="119">
        <v>1.8348138699999999E-2</v>
      </c>
    </row>
    <row r="431" spans="1:8" x14ac:dyDescent="0.25">
      <c r="A431" s="150">
        <v>425</v>
      </c>
      <c r="B431" s="113" t="s">
        <v>119</v>
      </c>
      <c r="C431" s="109" t="s">
        <v>120</v>
      </c>
      <c r="D431" s="113" t="s">
        <v>389</v>
      </c>
      <c r="E431" s="108" t="s">
        <v>200</v>
      </c>
      <c r="F431" s="108" t="s">
        <v>346</v>
      </c>
      <c r="G431" s="113" t="s">
        <v>125</v>
      </c>
      <c r="H431" s="119">
        <v>-3.636046E-3</v>
      </c>
    </row>
    <row r="432" spans="1:8" x14ac:dyDescent="0.25">
      <c r="A432" s="150">
        <v>426</v>
      </c>
      <c r="B432" s="113" t="s">
        <v>119</v>
      </c>
      <c r="C432" s="109" t="s">
        <v>120</v>
      </c>
      <c r="D432" s="113" t="s">
        <v>389</v>
      </c>
      <c r="E432" s="108" t="s">
        <v>201</v>
      </c>
      <c r="F432" s="108" t="s">
        <v>347</v>
      </c>
      <c r="G432" s="113" t="s">
        <v>125</v>
      </c>
      <c r="H432" s="119">
        <v>5.4322633000000002E-3</v>
      </c>
    </row>
    <row r="433" spans="1:8" x14ac:dyDescent="0.25">
      <c r="A433" s="150">
        <v>427</v>
      </c>
      <c r="B433" s="113" t="s">
        <v>119</v>
      </c>
      <c r="C433" s="109" t="s">
        <v>120</v>
      </c>
      <c r="D433" s="113" t="s">
        <v>389</v>
      </c>
      <c r="E433" s="108" t="s">
        <v>202</v>
      </c>
      <c r="F433" s="108" t="s">
        <v>348</v>
      </c>
      <c r="G433" s="113" t="s">
        <v>125</v>
      </c>
      <c r="H433" s="119">
        <v>1.36826867E-2</v>
      </c>
    </row>
    <row r="434" spans="1:8" x14ac:dyDescent="0.25">
      <c r="A434" s="150">
        <v>428</v>
      </c>
      <c r="B434" s="113" t="s">
        <v>119</v>
      </c>
      <c r="C434" s="109" t="s">
        <v>120</v>
      </c>
      <c r="D434" s="113" t="s">
        <v>389</v>
      </c>
      <c r="E434" s="108" t="s">
        <v>203</v>
      </c>
      <c r="F434" s="108" t="s">
        <v>349</v>
      </c>
      <c r="G434" s="113" t="s">
        <v>125</v>
      </c>
      <c r="H434" s="119">
        <v>-4.4811000000000002E-5</v>
      </c>
    </row>
    <row r="435" spans="1:8" x14ac:dyDescent="0.25">
      <c r="A435" s="150">
        <v>429</v>
      </c>
      <c r="B435" s="113" t="s">
        <v>119</v>
      </c>
      <c r="C435" s="109" t="s">
        <v>120</v>
      </c>
      <c r="D435" s="113" t="s">
        <v>389</v>
      </c>
      <c r="E435" s="108" t="s">
        <v>204</v>
      </c>
      <c r="F435" s="108" t="s">
        <v>350</v>
      </c>
      <c r="G435" s="113" t="s">
        <v>125</v>
      </c>
      <c r="H435" s="119">
        <v>2.44765334E-2</v>
      </c>
    </row>
    <row r="436" spans="1:8" x14ac:dyDescent="0.25">
      <c r="A436" s="150">
        <v>430</v>
      </c>
      <c r="B436" s="113" t="s">
        <v>119</v>
      </c>
      <c r="C436" s="109" t="s">
        <v>120</v>
      </c>
      <c r="D436" s="113" t="s">
        <v>389</v>
      </c>
      <c r="E436" s="108" t="s">
        <v>205</v>
      </c>
      <c r="F436" s="108" t="s">
        <v>351</v>
      </c>
      <c r="G436" s="113" t="s">
        <v>125</v>
      </c>
      <c r="H436" s="119">
        <v>3.2154621199999997E-2</v>
      </c>
    </row>
    <row r="437" spans="1:8" x14ac:dyDescent="0.25">
      <c r="A437" s="150">
        <v>431</v>
      </c>
      <c r="B437" s="113" t="s">
        <v>119</v>
      </c>
      <c r="C437" s="109" t="s">
        <v>120</v>
      </c>
      <c r="D437" s="113" t="s">
        <v>389</v>
      </c>
      <c r="E437" s="108" t="s">
        <v>206</v>
      </c>
      <c r="F437" s="108" t="s">
        <v>352</v>
      </c>
      <c r="G437" s="113" t="s">
        <v>125</v>
      </c>
      <c r="H437" s="119">
        <v>1.6803411099999999E-2</v>
      </c>
    </row>
    <row r="438" spans="1:8" x14ac:dyDescent="0.25">
      <c r="A438" s="150">
        <v>432</v>
      </c>
      <c r="B438" s="113" t="s">
        <v>119</v>
      </c>
      <c r="C438" s="109" t="s">
        <v>120</v>
      </c>
      <c r="D438" s="113" t="s">
        <v>389</v>
      </c>
      <c r="E438" s="108" t="s">
        <v>207</v>
      </c>
      <c r="F438" s="108" t="s">
        <v>353</v>
      </c>
      <c r="G438" s="113" t="s">
        <v>125</v>
      </c>
      <c r="H438" s="119">
        <v>2.20390455E-2</v>
      </c>
    </row>
    <row r="439" spans="1:8" x14ac:dyDescent="0.25">
      <c r="A439" s="150">
        <v>433</v>
      </c>
      <c r="B439" s="113" t="s">
        <v>119</v>
      </c>
      <c r="C439" s="109" t="s">
        <v>120</v>
      </c>
      <c r="D439" s="113" t="s">
        <v>389</v>
      </c>
      <c r="E439" s="108" t="s">
        <v>208</v>
      </c>
      <c r="F439" s="108" t="s">
        <v>354</v>
      </c>
      <c r="G439" s="113" t="s">
        <v>125</v>
      </c>
      <c r="H439" s="119">
        <v>1.68185221E-2</v>
      </c>
    </row>
    <row r="440" spans="1:8" x14ac:dyDescent="0.25">
      <c r="A440" s="150">
        <v>434</v>
      </c>
      <c r="B440" s="113" t="s">
        <v>119</v>
      </c>
      <c r="C440" s="109" t="s">
        <v>120</v>
      </c>
      <c r="D440" s="113" t="s">
        <v>389</v>
      </c>
      <c r="E440" s="108" t="s">
        <v>209</v>
      </c>
      <c r="F440" s="108" t="s">
        <v>355</v>
      </c>
      <c r="G440" s="113" t="s">
        <v>125</v>
      </c>
      <c r="H440" s="119">
        <v>2.6625128000000001E-2</v>
      </c>
    </row>
    <row r="441" spans="1:8" x14ac:dyDescent="0.25">
      <c r="A441" s="150">
        <v>435</v>
      </c>
      <c r="B441" s="113" t="s">
        <v>119</v>
      </c>
      <c r="C441" s="109" t="s">
        <v>120</v>
      </c>
      <c r="D441" s="113" t="s">
        <v>389</v>
      </c>
      <c r="E441" s="108" t="s">
        <v>210</v>
      </c>
      <c r="F441" s="108" t="s">
        <v>356</v>
      </c>
      <c r="G441" s="113" t="s">
        <v>125</v>
      </c>
      <c r="H441" s="119">
        <v>2.23626798E-2</v>
      </c>
    </row>
    <row r="442" spans="1:8" x14ac:dyDescent="0.25">
      <c r="A442" s="150">
        <v>436</v>
      </c>
      <c r="B442" s="113" t="s">
        <v>119</v>
      </c>
      <c r="C442" s="109" t="s">
        <v>120</v>
      </c>
      <c r="D442" s="113" t="s">
        <v>389</v>
      </c>
      <c r="E442" s="108" t="s">
        <v>211</v>
      </c>
      <c r="F442" s="108" t="s">
        <v>357</v>
      </c>
      <c r="G442" s="113" t="s">
        <v>125</v>
      </c>
      <c r="H442" s="119">
        <v>5.8465635600000003E-2</v>
      </c>
    </row>
    <row r="443" spans="1:8" x14ac:dyDescent="0.25">
      <c r="A443" s="150">
        <v>437</v>
      </c>
      <c r="B443" s="113" t="s">
        <v>119</v>
      </c>
      <c r="C443" s="109" t="s">
        <v>120</v>
      </c>
      <c r="D443" s="113" t="s">
        <v>389</v>
      </c>
      <c r="E443" s="108" t="s">
        <v>212</v>
      </c>
      <c r="F443" s="108" t="s">
        <v>358</v>
      </c>
      <c r="G443" s="113" t="s">
        <v>125</v>
      </c>
      <c r="H443" s="119">
        <v>4.0529979799999998E-2</v>
      </c>
    </row>
    <row r="444" spans="1:8" x14ac:dyDescent="0.25">
      <c r="A444" s="150">
        <v>438</v>
      </c>
      <c r="B444" s="113" t="s">
        <v>119</v>
      </c>
      <c r="C444" s="109" t="s">
        <v>120</v>
      </c>
      <c r="D444" s="113" t="s">
        <v>389</v>
      </c>
      <c r="E444" s="108" t="s">
        <v>213</v>
      </c>
      <c r="F444" s="108" t="s">
        <v>359</v>
      </c>
      <c r="G444" s="113" t="s">
        <v>125</v>
      </c>
      <c r="H444" s="119">
        <v>1.6847014600000002E-2</v>
      </c>
    </row>
    <row r="445" spans="1:8" x14ac:dyDescent="0.25">
      <c r="A445" s="150">
        <v>439</v>
      </c>
      <c r="B445" s="113" t="s">
        <v>119</v>
      </c>
      <c r="C445" s="109" t="s">
        <v>120</v>
      </c>
      <c r="D445" s="113" t="s">
        <v>389</v>
      </c>
      <c r="E445" s="108" t="s">
        <v>214</v>
      </c>
      <c r="F445" s="108" t="s">
        <v>360</v>
      </c>
      <c r="G445" s="113" t="s">
        <v>125</v>
      </c>
      <c r="H445" s="119">
        <v>2.0326964000000002E-3</v>
      </c>
    </row>
    <row r="446" spans="1:8" x14ac:dyDescent="0.25">
      <c r="A446" s="150">
        <v>440</v>
      </c>
      <c r="B446" s="113" t="s">
        <v>119</v>
      </c>
      <c r="C446" s="109" t="s">
        <v>120</v>
      </c>
      <c r="D446" s="113" t="s">
        <v>389</v>
      </c>
      <c r="E446" s="108" t="s">
        <v>215</v>
      </c>
      <c r="F446" s="108" t="s">
        <v>361</v>
      </c>
      <c r="G446" s="113" t="s">
        <v>125</v>
      </c>
      <c r="H446" s="119">
        <v>6.0366976599999997E-2</v>
      </c>
    </row>
    <row r="447" spans="1:8" x14ac:dyDescent="0.25">
      <c r="A447" s="150">
        <v>441</v>
      </c>
      <c r="B447" s="113" t="s">
        <v>119</v>
      </c>
      <c r="C447" s="109" t="s">
        <v>120</v>
      </c>
      <c r="D447" s="113" t="s">
        <v>389</v>
      </c>
      <c r="E447" s="108" t="s">
        <v>216</v>
      </c>
      <c r="F447" s="108" t="s">
        <v>362</v>
      </c>
      <c r="G447" s="113" t="s">
        <v>125</v>
      </c>
      <c r="H447" s="119">
        <v>3.1295966600000003E-2</v>
      </c>
    </row>
    <row r="448" spans="1:8" x14ac:dyDescent="0.25">
      <c r="A448" s="150">
        <v>442</v>
      </c>
      <c r="B448" s="113" t="s">
        <v>119</v>
      </c>
      <c r="C448" s="109" t="s">
        <v>120</v>
      </c>
      <c r="D448" s="113" t="s">
        <v>389</v>
      </c>
      <c r="E448" s="108" t="s">
        <v>217</v>
      </c>
      <c r="F448" s="108" t="s">
        <v>363</v>
      </c>
      <c r="G448" s="113" t="s">
        <v>125</v>
      </c>
      <c r="H448" s="119">
        <v>3.0129496400000001E-2</v>
      </c>
    </row>
    <row r="449" spans="1:8" x14ac:dyDescent="0.25">
      <c r="A449" s="150">
        <v>443</v>
      </c>
      <c r="B449" s="113" t="s">
        <v>119</v>
      </c>
      <c r="C449" s="109" t="s">
        <v>120</v>
      </c>
      <c r="D449" s="113" t="s">
        <v>389</v>
      </c>
      <c r="E449" s="108" t="s">
        <v>218</v>
      </c>
      <c r="F449" s="108" t="s">
        <v>364</v>
      </c>
      <c r="G449" s="113" t="s">
        <v>125</v>
      </c>
      <c r="H449" s="119">
        <v>6.9603850000000001E-4</v>
      </c>
    </row>
    <row r="450" spans="1:8" x14ac:dyDescent="0.25">
      <c r="A450" s="150">
        <v>444</v>
      </c>
      <c r="B450" s="113" t="s">
        <v>119</v>
      </c>
      <c r="C450" s="109" t="s">
        <v>120</v>
      </c>
      <c r="D450" s="113" t="s">
        <v>389</v>
      </c>
      <c r="E450" s="108" t="s">
        <v>219</v>
      </c>
      <c r="F450" s="108" t="s">
        <v>365</v>
      </c>
      <c r="G450" s="113" t="s">
        <v>125</v>
      </c>
      <c r="H450" s="119">
        <v>3.5754796399999997E-2</v>
      </c>
    </row>
    <row r="451" spans="1:8" x14ac:dyDescent="0.25">
      <c r="A451" s="150">
        <v>445</v>
      </c>
      <c r="B451" s="113" t="s">
        <v>119</v>
      </c>
      <c r="C451" s="109" t="s">
        <v>120</v>
      </c>
      <c r="D451" s="113" t="s">
        <v>389</v>
      </c>
      <c r="E451" s="108" t="s">
        <v>220</v>
      </c>
      <c r="F451" s="108" t="s">
        <v>366</v>
      </c>
      <c r="G451" s="113" t="s">
        <v>125</v>
      </c>
      <c r="H451" s="119">
        <v>-4.4634361999999997E-2</v>
      </c>
    </row>
    <row r="452" spans="1:8" x14ac:dyDescent="0.25">
      <c r="A452" s="150">
        <v>446</v>
      </c>
      <c r="B452" s="113" t="s">
        <v>119</v>
      </c>
      <c r="C452" s="109" t="s">
        <v>120</v>
      </c>
      <c r="D452" s="113" t="s">
        <v>389</v>
      </c>
      <c r="E452" s="108" t="s">
        <v>221</v>
      </c>
      <c r="F452" s="108" t="s">
        <v>367</v>
      </c>
      <c r="G452" s="113" t="s">
        <v>125</v>
      </c>
      <c r="H452" s="119">
        <v>7.5252287700000003E-2</v>
      </c>
    </row>
    <row r="453" spans="1:8" x14ac:dyDescent="0.25">
      <c r="A453" s="150">
        <v>447</v>
      </c>
      <c r="B453" s="113" t="s">
        <v>119</v>
      </c>
      <c r="C453" s="109" t="s">
        <v>120</v>
      </c>
      <c r="D453" s="113" t="s">
        <v>389</v>
      </c>
      <c r="E453" s="108" t="s">
        <v>222</v>
      </c>
      <c r="F453" s="108" t="s">
        <v>368</v>
      </c>
      <c r="G453" s="113" t="s">
        <v>125</v>
      </c>
      <c r="H453" s="119">
        <v>6.3216151600000006E-2</v>
      </c>
    </row>
    <row r="454" spans="1:8" x14ac:dyDescent="0.25">
      <c r="A454" s="150">
        <v>448</v>
      </c>
      <c r="B454" s="113" t="s">
        <v>119</v>
      </c>
      <c r="C454" s="109" t="s">
        <v>120</v>
      </c>
      <c r="D454" s="113" t="s">
        <v>389</v>
      </c>
      <c r="E454" s="108" t="s">
        <v>223</v>
      </c>
      <c r="F454" s="108" t="s">
        <v>369</v>
      </c>
      <c r="G454" s="113" t="s">
        <v>125</v>
      </c>
      <c r="H454" s="119">
        <v>2.8890627700000001E-2</v>
      </c>
    </row>
    <row r="455" spans="1:8" x14ac:dyDescent="0.25">
      <c r="A455" s="150">
        <v>449</v>
      </c>
      <c r="B455" s="113" t="s">
        <v>119</v>
      </c>
      <c r="C455" s="109" t="s">
        <v>120</v>
      </c>
      <c r="D455" s="113" t="s">
        <v>389</v>
      </c>
      <c r="E455" s="108" t="s">
        <v>224</v>
      </c>
      <c r="F455" s="108" t="s">
        <v>370</v>
      </c>
      <c r="G455" s="113" t="s">
        <v>125</v>
      </c>
      <c r="H455" s="119">
        <v>7.9720776000000004E-3</v>
      </c>
    </row>
    <row r="456" spans="1:8" x14ac:dyDescent="0.25">
      <c r="A456" s="150">
        <v>450</v>
      </c>
      <c r="B456" s="113" t="s">
        <v>119</v>
      </c>
      <c r="C456" s="109" t="s">
        <v>120</v>
      </c>
      <c r="D456" s="113" t="s">
        <v>389</v>
      </c>
      <c r="E456" s="108" t="s">
        <v>225</v>
      </c>
      <c r="F456" s="108" t="s">
        <v>371</v>
      </c>
      <c r="G456" s="113" t="s">
        <v>125</v>
      </c>
      <c r="H456" s="119">
        <v>-9.1498080000000006E-3</v>
      </c>
    </row>
    <row r="457" spans="1:8" x14ac:dyDescent="0.25">
      <c r="A457" s="150">
        <v>451</v>
      </c>
      <c r="B457" s="113" t="s">
        <v>119</v>
      </c>
      <c r="C457" s="109" t="s">
        <v>120</v>
      </c>
      <c r="D457" s="113" t="s">
        <v>389</v>
      </c>
      <c r="E457" s="108" t="s">
        <v>226</v>
      </c>
      <c r="F457" s="108" t="s">
        <v>372</v>
      </c>
      <c r="G457" s="113" t="s">
        <v>125</v>
      </c>
      <c r="H457" s="119">
        <v>8.3454058400000003E-2</v>
      </c>
    </row>
    <row r="458" spans="1:8" x14ac:dyDescent="0.25">
      <c r="A458" s="150">
        <v>452</v>
      </c>
      <c r="B458" s="113" t="s">
        <v>119</v>
      </c>
      <c r="C458" s="109" t="s">
        <v>120</v>
      </c>
      <c r="D458" s="113" t="s">
        <v>389</v>
      </c>
      <c r="E458" s="108" t="s">
        <v>227</v>
      </c>
      <c r="F458" s="108" t="s">
        <v>373</v>
      </c>
      <c r="G458" s="113" t="s">
        <v>125</v>
      </c>
      <c r="H458" s="119">
        <v>3.2134861100000002E-2</v>
      </c>
    </row>
    <row r="459" spans="1:8" x14ac:dyDescent="0.25">
      <c r="A459" s="150">
        <v>453</v>
      </c>
      <c r="B459" s="113" t="s">
        <v>119</v>
      </c>
      <c r="C459" s="109" t="s">
        <v>120</v>
      </c>
      <c r="D459" s="113" t="s">
        <v>389</v>
      </c>
      <c r="E459" s="108" t="s">
        <v>228</v>
      </c>
      <c r="F459" s="108" t="s">
        <v>374</v>
      </c>
      <c r="G459" s="113" t="s">
        <v>125</v>
      </c>
      <c r="H459" s="119">
        <v>-9.0983409999999994E-3</v>
      </c>
    </row>
    <row r="460" spans="1:8" x14ac:dyDescent="0.25">
      <c r="A460" s="150">
        <v>454</v>
      </c>
      <c r="B460" s="113" t="s">
        <v>119</v>
      </c>
      <c r="C460" s="109" t="s">
        <v>120</v>
      </c>
      <c r="D460" s="113" t="s">
        <v>389</v>
      </c>
      <c r="E460" s="108" t="s">
        <v>229</v>
      </c>
      <c r="F460" s="108" t="s">
        <v>375</v>
      </c>
      <c r="G460" s="113" t="s">
        <v>125</v>
      </c>
      <c r="H460" s="119">
        <v>1.6247777E-3</v>
      </c>
    </row>
    <row r="461" spans="1:8" x14ac:dyDescent="0.25">
      <c r="A461" s="150">
        <v>455</v>
      </c>
      <c r="B461" s="113" t="s">
        <v>119</v>
      </c>
      <c r="C461" s="109" t="s">
        <v>120</v>
      </c>
      <c r="D461" s="113" t="s">
        <v>389</v>
      </c>
      <c r="E461" s="108" t="s">
        <v>230</v>
      </c>
      <c r="F461" s="108" t="s">
        <v>376</v>
      </c>
      <c r="G461" s="113" t="s">
        <v>125</v>
      </c>
      <c r="H461" s="119">
        <v>-4.6633109999999998E-3</v>
      </c>
    </row>
    <row r="462" spans="1:8" x14ac:dyDescent="0.25">
      <c r="A462" s="150">
        <v>456</v>
      </c>
      <c r="B462" s="113" t="s">
        <v>119</v>
      </c>
      <c r="C462" s="109" t="s">
        <v>120</v>
      </c>
      <c r="D462" s="113" t="s">
        <v>389</v>
      </c>
      <c r="E462" s="108" t="s">
        <v>231</v>
      </c>
      <c r="F462" s="108" t="s">
        <v>377</v>
      </c>
      <c r="G462" s="113" t="s">
        <v>125</v>
      </c>
      <c r="H462" s="119">
        <v>2.6568017000000001E-3</v>
      </c>
    </row>
    <row r="463" spans="1:8" x14ac:dyDescent="0.25">
      <c r="A463" s="150">
        <v>457</v>
      </c>
      <c r="B463" s="113" t="s">
        <v>119</v>
      </c>
      <c r="C463" s="109" t="s">
        <v>120</v>
      </c>
      <c r="D463" s="113" t="s">
        <v>389</v>
      </c>
      <c r="E463" s="108" t="s">
        <v>232</v>
      </c>
      <c r="F463" s="108" t="s">
        <v>378</v>
      </c>
      <c r="G463" s="113" t="s">
        <v>125</v>
      </c>
      <c r="H463" s="119">
        <v>3.1847009999999999E-3</v>
      </c>
    </row>
    <row r="464" spans="1:8" x14ac:dyDescent="0.25">
      <c r="A464" s="150">
        <v>458</v>
      </c>
      <c r="B464" s="113" t="s">
        <v>119</v>
      </c>
      <c r="C464" s="109" t="s">
        <v>120</v>
      </c>
      <c r="D464" s="113" t="s">
        <v>389</v>
      </c>
      <c r="E464" s="108" t="s">
        <v>233</v>
      </c>
      <c r="F464" s="108" t="s">
        <v>379</v>
      </c>
      <c r="G464" s="113" t="s">
        <v>125</v>
      </c>
      <c r="H464" s="119">
        <v>1.95356356E-2</v>
      </c>
    </row>
    <row r="465" spans="1:8" x14ac:dyDescent="0.25">
      <c r="A465" s="150">
        <v>459</v>
      </c>
      <c r="B465" s="113" t="s">
        <v>119</v>
      </c>
      <c r="C465" s="109" t="s">
        <v>120</v>
      </c>
      <c r="D465" s="113" t="s">
        <v>389</v>
      </c>
      <c r="E465" s="108" t="s">
        <v>234</v>
      </c>
      <c r="F465" s="108" t="s">
        <v>380</v>
      </c>
      <c r="G465" s="113" t="s">
        <v>125</v>
      </c>
      <c r="H465" s="119">
        <v>1.16990007E-2</v>
      </c>
    </row>
    <row r="466" spans="1:8" x14ac:dyDescent="0.25">
      <c r="A466" s="150">
        <v>460</v>
      </c>
      <c r="B466" s="113" t="s">
        <v>119</v>
      </c>
      <c r="C466" s="109" t="s">
        <v>120</v>
      </c>
      <c r="D466" s="113" t="s">
        <v>389</v>
      </c>
      <c r="E466" s="108" t="s">
        <v>235</v>
      </c>
      <c r="F466" s="108" t="s">
        <v>381</v>
      </c>
      <c r="G466" s="113" t="s">
        <v>125</v>
      </c>
      <c r="H466" s="119">
        <v>-3.6420504999999999E-2</v>
      </c>
    </row>
    <row r="467" spans="1:8" x14ac:dyDescent="0.25">
      <c r="A467" s="150">
        <v>461</v>
      </c>
      <c r="B467" s="113" t="s">
        <v>119</v>
      </c>
      <c r="C467" s="109" t="s">
        <v>120</v>
      </c>
      <c r="D467" s="113" t="s">
        <v>389</v>
      </c>
      <c r="E467" s="108" t="s">
        <v>236</v>
      </c>
      <c r="F467" s="108" t="s">
        <v>382</v>
      </c>
      <c r="G467" s="113" t="s">
        <v>125</v>
      </c>
      <c r="H467" s="119">
        <v>6.2924699000000001E-3</v>
      </c>
    </row>
    <row r="468" spans="1:8" x14ac:dyDescent="0.25">
      <c r="A468" s="150">
        <v>462</v>
      </c>
      <c r="B468" s="113" t="s">
        <v>119</v>
      </c>
      <c r="C468" s="109" t="s">
        <v>120</v>
      </c>
      <c r="D468" s="113" t="s">
        <v>389</v>
      </c>
      <c r="E468" s="108" t="s">
        <v>237</v>
      </c>
      <c r="F468" s="108" t="s">
        <v>383</v>
      </c>
      <c r="G468" s="113" t="s">
        <v>125</v>
      </c>
      <c r="H468" s="119">
        <v>7.2601944000000003E-3</v>
      </c>
    </row>
    <row r="469" spans="1:8" x14ac:dyDescent="0.25">
      <c r="A469" s="150">
        <v>463</v>
      </c>
      <c r="B469" s="113" t="s">
        <v>119</v>
      </c>
      <c r="C469" s="109" t="s">
        <v>120</v>
      </c>
      <c r="D469" s="113" t="s">
        <v>389</v>
      </c>
      <c r="E469" s="108" t="s">
        <v>238</v>
      </c>
      <c r="F469" s="108" t="s">
        <v>384</v>
      </c>
      <c r="G469" s="113" t="s">
        <v>125</v>
      </c>
      <c r="H469" s="119">
        <v>-5.795522E-3</v>
      </c>
    </row>
    <row r="470" spans="1:8" x14ac:dyDescent="0.25">
      <c r="A470" s="150">
        <v>464</v>
      </c>
      <c r="B470" s="113" t="s">
        <v>119</v>
      </c>
      <c r="C470" s="109" t="s">
        <v>120</v>
      </c>
      <c r="D470" s="113" t="s">
        <v>389</v>
      </c>
      <c r="E470" s="108" t="s">
        <v>385</v>
      </c>
      <c r="F470" s="108" t="s">
        <v>385</v>
      </c>
      <c r="G470" s="113" t="s">
        <v>125</v>
      </c>
      <c r="H470" s="119">
        <v>11.034015316</v>
      </c>
    </row>
    <row r="471" spans="1:8" x14ac:dyDescent="0.25">
      <c r="A471" s="150">
        <v>465</v>
      </c>
      <c r="B471" s="113" t="s">
        <v>119</v>
      </c>
      <c r="C471" s="109" t="s">
        <v>120</v>
      </c>
      <c r="D471" s="113" t="s">
        <v>389</v>
      </c>
      <c r="E471" s="108" t="s">
        <v>239</v>
      </c>
      <c r="F471" s="108" t="s">
        <v>386</v>
      </c>
      <c r="G471" s="113" t="s">
        <v>125</v>
      </c>
      <c r="H471" s="119">
        <v>-7.4780720999999994E-2</v>
      </c>
    </row>
    <row r="472" spans="1:8" x14ac:dyDescent="0.25">
      <c r="A472" s="150">
        <v>466</v>
      </c>
      <c r="B472" s="113" t="s">
        <v>119</v>
      </c>
      <c r="C472" s="109" t="s">
        <v>120</v>
      </c>
      <c r="D472" s="113" t="s">
        <v>389</v>
      </c>
      <c r="E472" s="108" t="s">
        <v>240</v>
      </c>
      <c r="F472" s="108" t="s">
        <v>387</v>
      </c>
      <c r="G472" s="113" t="s">
        <v>125</v>
      </c>
      <c r="H472" s="119">
        <v>1.9843692199999999E-2</v>
      </c>
    </row>
    <row r="473" spans="1:8" x14ac:dyDescent="0.25">
      <c r="A473" s="150">
        <v>467</v>
      </c>
      <c r="B473" s="113" t="s">
        <v>119</v>
      </c>
      <c r="C473" s="109" t="s">
        <v>120</v>
      </c>
      <c r="D473" s="113" t="s">
        <v>389</v>
      </c>
      <c r="E473" s="108" t="s">
        <v>242</v>
      </c>
      <c r="F473" s="108" t="s">
        <v>440</v>
      </c>
      <c r="G473" s="113" t="s">
        <v>125</v>
      </c>
      <c r="H473" s="119">
        <v>0.69696222990000001</v>
      </c>
    </row>
    <row r="474" spans="1:8" x14ac:dyDescent="0.25">
      <c r="A474" s="150">
        <v>468</v>
      </c>
      <c r="B474" s="113" t="s">
        <v>119</v>
      </c>
      <c r="C474" s="109" t="s">
        <v>120</v>
      </c>
      <c r="D474" s="113" t="s">
        <v>389</v>
      </c>
      <c r="E474" s="108" t="s">
        <v>243</v>
      </c>
      <c r="F474" s="108" t="s">
        <v>388</v>
      </c>
      <c r="G474" s="113" t="s">
        <v>125</v>
      </c>
      <c r="H474" s="119">
        <v>2.6799416999999999E-2</v>
      </c>
    </row>
    <row r="475" spans="1:8" x14ac:dyDescent="0.25">
      <c r="A475" s="150">
        <v>469</v>
      </c>
      <c r="B475" s="113" t="s">
        <v>119</v>
      </c>
      <c r="C475" s="109" t="s">
        <v>120</v>
      </c>
      <c r="D475" s="113" t="s">
        <v>389</v>
      </c>
      <c r="E475" s="108" t="s">
        <v>244</v>
      </c>
      <c r="F475" s="108" t="s">
        <v>245</v>
      </c>
      <c r="G475" s="113" t="s">
        <v>125</v>
      </c>
      <c r="H475" s="119">
        <v>9.8408832000000009E-3</v>
      </c>
    </row>
    <row r="476" spans="1:8" x14ac:dyDescent="0.25">
      <c r="A476" s="150">
        <v>470</v>
      </c>
      <c r="B476" s="113" t="s">
        <v>119</v>
      </c>
      <c r="C476" s="109" t="s">
        <v>120</v>
      </c>
      <c r="D476" s="113" t="s">
        <v>389</v>
      </c>
      <c r="E476" s="108" t="s">
        <v>247</v>
      </c>
      <c r="F476" s="108" t="s">
        <v>442</v>
      </c>
      <c r="G476" s="113" t="s">
        <v>125</v>
      </c>
      <c r="H476" s="119">
        <v>0.56561308740000005</v>
      </c>
    </row>
    <row r="477" spans="1:8" x14ac:dyDescent="0.25">
      <c r="A477" s="115">
        <v>471</v>
      </c>
      <c r="B477" s="113" t="s">
        <v>119</v>
      </c>
      <c r="C477" s="109" t="s">
        <v>120</v>
      </c>
      <c r="D477" s="113" t="s">
        <v>441</v>
      </c>
      <c r="E477" s="108" t="s">
        <v>130</v>
      </c>
      <c r="F477" s="108" t="s">
        <v>390</v>
      </c>
      <c r="G477" s="113" t="s">
        <v>125</v>
      </c>
      <c r="H477" s="119">
        <v>4.8734201000000003E-3</v>
      </c>
    </row>
    <row r="478" spans="1:8" x14ac:dyDescent="0.25">
      <c r="A478" s="115">
        <v>472</v>
      </c>
      <c r="B478" s="113" t="s">
        <v>119</v>
      </c>
      <c r="C478" s="109" t="s">
        <v>120</v>
      </c>
      <c r="D478" s="113" t="s">
        <v>441</v>
      </c>
      <c r="E478" s="108" t="s">
        <v>131</v>
      </c>
      <c r="F478" s="108" t="s">
        <v>391</v>
      </c>
      <c r="G478" s="113" t="s">
        <v>125</v>
      </c>
      <c r="H478" s="119">
        <v>1.31065479E-2</v>
      </c>
    </row>
    <row r="479" spans="1:8" x14ac:dyDescent="0.25">
      <c r="A479" s="115">
        <v>473</v>
      </c>
      <c r="B479" s="113" t="s">
        <v>119</v>
      </c>
      <c r="C479" s="109" t="s">
        <v>120</v>
      </c>
      <c r="D479" s="113" t="s">
        <v>441</v>
      </c>
      <c r="E479" s="108" t="s">
        <v>132</v>
      </c>
      <c r="F479" s="108" t="s">
        <v>392</v>
      </c>
      <c r="G479" s="113" t="s">
        <v>125</v>
      </c>
      <c r="H479" s="119">
        <v>-9.7006560000000002E-3</v>
      </c>
    </row>
    <row r="480" spans="1:8" x14ac:dyDescent="0.25">
      <c r="A480" s="115">
        <v>474</v>
      </c>
      <c r="B480" s="113" t="s">
        <v>119</v>
      </c>
      <c r="C480" s="109" t="s">
        <v>120</v>
      </c>
      <c r="D480" s="113" t="s">
        <v>441</v>
      </c>
      <c r="E480" s="108" t="s">
        <v>248</v>
      </c>
      <c r="F480" s="108" t="s">
        <v>393</v>
      </c>
      <c r="G480" s="113" t="s">
        <v>125</v>
      </c>
      <c r="H480" s="119">
        <v>2.3418101899999998E-2</v>
      </c>
    </row>
    <row r="481" spans="1:8" x14ac:dyDescent="0.25">
      <c r="A481" s="115">
        <v>475</v>
      </c>
      <c r="B481" s="113" t="s">
        <v>119</v>
      </c>
      <c r="C481" s="109" t="s">
        <v>120</v>
      </c>
      <c r="D481" s="113" t="s">
        <v>441</v>
      </c>
      <c r="E481" s="108" t="s">
        <v>249</v>
      </c>
      <c r="F481" s="108" t="s">
        <v>250</v>
      </c>
      <c r="G481" s="113" t="s">
        <v>125</v>
      </c>
      <c r="H481" s="119">
        <v>1.07188271E-2</v>
      </c>
    </row>
    <row r="482" spans="1:8" x14ac:dyDescent="0.25">
      <c r="A482" s="115">
        <v>476</v>
      </c>
      <c r="B482" s="113" t="s">
        <v>119</v>
      </c>
      <c r="C482" s="109" t="s">
        <v>120</v>
      </c>
      <c r="D482" s="113" t="s">
        <v>441</v>
      </c>
      <c r="E482" s="108" t="s">
        <v>394</v>
      </c>
      <c r="F482" s="108" t="s">
        <v>395</v>
      </c>
      <c r="G482" s="113" t="s">
        <v>125</v>
      </c>
      <c r="H482" s="119">
        <v>-3.2950100000000001E-3</v>
      </c>
    </row>
    <row r="483" spans="1:8" x14ac:dyDescent="0.25">
      <c r="A483" s="115">
        <v>477</v>
      </c>
      <c r="B483" s="113" t="s">
        <v>119</v>
      </c>
      <c r="C483" s="109" t="s">
        <v>120</v>
      </c>
      <c r="D483" s="113" t="s">
        <v>441</v>
      </c>
      <c r="E483" s="108" t="s">
        <v>251</v>
      </c>
      <c r="F483" s="108" t="s">
        <v>396</v>
      </c>
      <c r="G483" s="113" t="s">
        <v>125</v>
      </c>
      <c r="H483" s="119">
        <v>-7.4567459000000003E-2</v>
      </c>
    </row>
    <row r="484" spans="1:8" x14ac:dyDescent="0.25">
      <c r="A484" s="115">
        <v>478</v>
      </c>
      <c r="B484" s="113" t="s">
        <v>119</v>
      </c>
      <c r="C484" s="109" t="s">
        <v>120</v>
      </c>
      <c r="D484" s="113" t="s">
        <v>441</v>
      </c>
      <c r="E484" s="108" t="s">
        <v>252</v>
      </c>
      <c r="F484" s="108" t="s">
        <v>253</v>
      </c>
      <c r="G484" s="113" t="s">
        <v>125</v>
      </c>
      <c r="H484" s="119">
        <v>1.2119047900000001E-2</v>
      </c>
    </row>
    <row r="485" spans="1:8" x14ac:dyDescent="0.25">
      <c r="A485" s="115">
        <v>479</v>
      </c>
      <c r="B485" s="113" t="s">
        <v>119</v>
      </c>
      <c r="C485" s="109" t="s">
        <v>120</v>
      </c>
      <c r="D485" s="113" t="s">
        <v>441</v>
      </c>
      <c r="E485" s="108" t="s">
        <v>397</v>
      </c>
      <c r="F485" s="108" t="s">
        <v>398</v>
      </c>
      <c r="G485" s="113" t="s">
        <v>125</v>
      </c>
      <c r="H485" s="119">
        <v>3.190833E-4</v>
      </c>
    </row>
    <row r="486" spans="1:8" x14ac:dyDescent="0.25">
      <c r="A486" s="115">
        <v>480</v>
      </c>
      <c r="B486" s="113" t="s">
        <v>119</v>
      </c>
      <c r="C486" s="109" t="s">
        <v>120</v>
      </c>
      <c r="D486" s="113" t="s">
        <v>441</v>
      </c>
      <c r="E486" s="108" t="s">
        <v>254</v>
      </c>
      <c r="F486" s="108" t="s">
        <v>399</v>
      </c>
      <c r="G486" s="113" t="s">
        <v>125</v>
      </c>
      <c r="H486" s="119">
        <v>-4.7787180999999998E-2</v>
      </c>
    </row>
    <row r="487" spans="1:8" x14ac:dyDescent="0.25">
      <c r="A487" s="115">
        <v>481</v>
      </c>
      <c r="B487" s="113" t="s">
        <v>119</v>
      </c>
      <c r="C487" s="109" t="s">
        <v>120</v>
      </c>
      <c r="D487" s="113" t="s">
        <v>441</v>
      </c>
      <c r="E487" s="108" t="s">
        <v>255</v>
      </c>
      <c r="F487" s="108" t="s">
        <v>256</v>
      </c>
      <c r="G487" s="113" t="s">
        <v>125</v>
      </c>
      <c r="H487" s="119">
        <v>4.8595240999999997E-2</v>
      </c>
    </row>
    <row r="488" spans="1:8" x14ac:dyDescent="0.25">
      <c r="A488" s="115">
        <v>482</v>
      </c>
      <c r="B488" s="113" t="s">
        <v>119</v>
      </c>
      <c r="C488" s="109" t="s">
        <v>120</v>
      </c>
      <c r="D488" s="113" t="s">
        <v>441</v>
      </c>
      <c r="E488" s="108" t="s">
        <v>400</v>
      </c>
      <c r="F488" s="108" t="s">
        <v>401</v>
      </c>
      <c r="G488" s="113" t="s">
        <v>125</v>
      </c>
      <c r="H488" s="119">
        <v>-1.4014155E-2</v>
      </c>
    </row>
    <row r="489" spans="1:8" x14ac:dyDescent="0.25">
      <c r="A489" s="115">
        <v>483</v>
      </c>
      <c r="B489" s="113" t="s">
        <v>119</v>
      </c>
      <c r="C489" s="109" t="s">
        <v>120</v>
      </c>
      <c r="D489" s="113" t="s">
        <v>441</v>
      </c>
      <c r="E489" s="108" t="s">
        <v>257</v>
      </c>
      <c r="F489" s="108" t="s">
        <v>402</v>
      </c>
      <c r="G489" s="113" t="s">
        <v>125</v>
      </c>
      <c r="H489" s="119">
        <v>-3.5225689999999997E-2</v>
      </c>
    </row>
    <row r="490" spans="1:8" x14ac:dyDescent="0.25">
      <c r="A490" s="115">
        <v>484</v>
      </c>
      <c r="B490" s="113" t="s">
        <v>119</v>
      </c>
      <c r="C490" s="109" t="s">
        <v>120</v>
      </c>
      <c r="D490" s="113" t="s">
        <v>441</v>
      </c>
      <c r="E490" s="108" t="s">
        <v>258</v>
      </c>
      <c r="F490" s="108" t="s">
        <v>259</v>
      </c>
      <c r="G490" s="113" t="s">
        <v>125</v>
      </c>
      <c r="H490" s="119">
        <v>2.85154515E-2</v>
      </c>
    </row>
    <row r="491" spans="1:8" x14ac:dyDescent="0.25">
      <c r="A491" s="115">
        <v>485</v>
      </c>
      <c r="B491" s="113" t="s">
        <v>119</v>
      </c>
      <c r="C491" s="109" t="s">
        <v>120</v>
      </c>
      <c r="D491" s="113" t="s">
        <v>441</v>
      </c>
      <c r="E491" s="108" t="s">
        <v>403</v>
      </c>
      <c r="F491" s="108" t="s">
        <v>404</v>
      </c>
      <c r="G491" s="113" t="s">
        <v>125</v>
      </c>
      <c r="H491" s="119">
        <v>-5.9499490000000004E-3</v>
      </c>
    </row>
    <row r="492" spans="1:8" x14ac:dyDescent="0.25">
      <c r="A492" s="115">
        <v>486</v>
      </c>
      <c r="B492" s="113" t="s">
        <v>119</v>
      </c>
      <c r="C492" s="109" t="s">
        <v>120</v>
      </c>
      <c r="D492" s="113" t="s">
        <v>441</v>
      </c>
      <c r="E492" s="108" t="s">
        <v>260</v>
      </c>
      <c r="F492" s="108" t="s">
        <v>405</v>
      </c>
      <c r="G492" s="113" t="s">
        <v>125</v>
      </c>
      <c r="H492" s="119">
        <v>-6.7648821999999997E-2</v>
      </c>
    </row>
    <row r="493" spans="1:8" x14ac:dyDescent="0.25">
      <c r="A493" s="115">
        <v>487</v>
      </c>
      <c r="B493" s="113" t="s">
        <v>119</v>
      </c>
      <c r="C493" s="109" t="s">
        <v>120</v>
      </c>
      <c r="D493" s="113" t="s">
        <v>441</v>
      </c>
      <c r="E493" s="108" t="s">
        <v>261</v>
      </c>
      <c r="F493" s="108" t="s">
        <v>262</v>
      </c>
      <c r="G493" s="113" t="s">
        <v>125</v>
      </c>
      <c r="H493" s="119">
        <v>7.6342132E-3</v>
      </c>
    </row>
    <row r="494" spans="1:8" x14ac:dyDescent="0.25">
      <c r="A494" s="115">
        <v>488</v>
      </c>
      <c r="B494" s="113" t="s">
        <v>119</v>
      </c>
      <c r="C494" s="109" t="s">
        <v>120</v>
      </c>
      <c r="D494" s="113" t="s">
        <v>441</v>
      </c>
      <c r="E494" s="108" t="s">
        <v>406</v>
      </c>
      <c r="F494" s="108" t="s">
        <v>407</v>
      </c>
      <c r="G494" s="113" t="s">
        <v>125</v>
      </c>
      <c r="H494" s="119">
        <v>2.8454181000000002E-3</v>
      </c>
    </row>
    <row r="495" spans="1:8" x14ac:dyDescent="0.25">
      <c r="A495" s="115">
        <v>489</v>
      </c>
      <c r="B495" s="113" t="s">
        <v>119</v>
      </c>
      <c r="C495" s="109" t="s">
        <v>120</v>
      </c>
      <c r="D495" s="113" t="s">
        <v>441</v>
      </c>
      <c r="E495" s="108" t="s">
        <v>263</v>
      </c>
      <c r="F495" s="108" t="s">
        <v>408</v>
      </c>
      <c r="G495" s="113" t="s">
        <v>125</v>
      </c>
      <c r="H495" s="119">
        <v>3.07802475E-2</v>
      </c>
    </row>
    <row r="496" spans="1:8" x14ac:dyDescent="0.25">
      <c r="A496" s="115">
        <v>490</v>
      </c>
      <c r="B496" s="113" t="s">
        <v>119</v>
      </c>
      <c r="C496" s="109" t="s">
        <v>120</v>
      </c>
      <c r="D496" s="113" t="s">
        <v>441</v>
      </c>
      <c r="E496" s="108" t="s">
        <v>264</v>
      </c>
      <c r="F496" s="108" t="s">
        <v>265</v>
      </c>
      <c r="G496" s="113" t="s">
        <v>125</v>
      </c>
      <c r="H496" s="119">
        <v>1.1231618699999999E-2</v>
      </c>
    </row>
    <row r="497" spans="1:8" x14ac:dyDescent="0.25">
      <c r="A497" s="115">
        <v>491</v>
      </c>
      <c r="B497" s="113" t="s">
        <v>119</v>
      </c>
      <c r="C497" s="109" t="s">
        <v>120</v>
      </c>
      <c r="D497" s="113" t="s">
        <v>441</v>
      </c>
      <c r="E497" s="108" t="s">
        <v>409</v>
      </c>
      <c r="F497" s="108" t="s">
        <v>410</v>
      </c>
      <c r="G497" s="113" t="s">
        <v>125</v>
      </c>
      <c r="H497" s="119">
        <v>2.5100769999999999E-3</v>
      </c>
    </row>
    <row r="498" spans="1:8" x14ac:dyDescent="0.25">
      <c r="A498" s="115">
        <v>492</v>
      </c>
      <c r="B498" s="113" t="s">
        <v>119</v>
      </c>
      <c r="C498" s="109" t="s">
        <v>120</v>
      </c>
      <c r="D498" s="113" t="s">
        <v>441</v>
      </c>
      <c r="E498" s="108" t="s">
        <v>266</v>
      </c>
      <c r="F498" s="108" t="s">
        <v>411</v>
      </c>
      <c r="G498" s="113" t="s">
        <v>125</v>
      </c>
      <c r="H498" s="119">
        <v>-7.6889757000000003E-2</v>
      </c>
    </row>
    <row r="499" spans="1:8" x14ac:dyDescent="0.25">
      <c r="A499" s="115">
        <v>493</v>
      </c>
      <c r="B499" s="113" t="s">
        <v>119</v>
      </c>
      <c r="C499" s="109" t="s">
        <v>120</v>
      </c>
      <c r="D499" s="113" t="s">
        <v>441</v>
      </c>
      <c r="E499" s="108" t="s">
        <v>267</v>
      </c>
      <c r="F499" s="108" t="s">
        <v>268</v>
      </c>
      <c r="G499" s="113" t="s">
        <v>125</v>
      </c>
      <c r="H499" s="119">
        <v>-1.2141231000000001E-2</v>
      </c>
    </row>
    <row r="500" spans="1:8" x14ac:dyDescent="0.25">
      <c r="A500" s="115">
        <v>494</v>
      </c>
      <c r="B500" s="113" t="s">
        <v>119</v>
      </c>
      <c r="C500" s="109" t="s">
        <v>120</v>
      </c>
      <c r="D500" s="113" t="s">
        <v>441</v>
      </c>
      <c r="E500" s="108" t="s">
        <v>412</v>
      </c>
      <c r="F500" s="108" t="s">
        <v>413</v>
      </c>
      <c r="G500" s="113" t="s">
        <v>125</v>
      </c>
      <c r="H500" s="119">
        <v>1.02878858E-2</v>
      </c>
    </row>
    <row r="501" spans="1:8" x14ac:dyDescent="0.25">
      <c r="A501" s="115">
        <v>495</v>
      </c>
      <c r="B501" s="113" t="s">
        <v>119</v>
      </c>
      <c r="C501" s="109" t="s">
        <v>120</v>
      </c>
      <c r="D501" s="113" t="s">
        <v>441</v>
      </c>
      <c r="E501" s="108" t="s">
        <v>269</v>
      </c>
      <c r="F501" s="108" t="s">
        <v>414</v>
      </c>
      <c r="G501" s="113" t="s">
        <v>125</v>
      </c>
      <c r="H501" s="119">
        <v>-0.10214166500000001</v>
      </c>
    </row>
    <row r="502" spans="1:8" x14ac:dyDescent="0.25">
      <c r="A502" s="115">
        <v>496</v>
      </c>
      <c r="B502" s="113" t="s">
        <v>119</v>
      </c>
      <c r="C502" s="109" t="s">
        <v>120</v>
      </c>
      <c r="D502" s="113" t="s">
        <v>441</v>
      </c>
      <c r="E502" s="108" t="s">
        <v>270</v>
      </c>
      <c r="F502" s="108" t="s">
        <v>271</v>
      </c>
      <c r="G502" s="113" t="s">
        <v>125</v>
      </c>
      <c r="H502" s="119">
        <v>5.3840483000000003E-3</v>
      </c>
    </row>
    <row r="503" spans="1:8" x14ac:dyDescent="0.25">
      <c r="A503" s="115">
        <v>497</v>
      </c>
      <c r="B503" s="113" t="s">
        <v>119</v>
      </c>
      <c r="C503" s="109" t="s">
        <v>120</v>
      </c>
      <c r="D503" s="113" t="s">
        <v>441</v>
      </c>
      <c r="E503" s="108" t="s">
        <v>415</v>
      </c>
      <c r="F503" s="108" t="s">
        <v>416</v>
      </c>
      <c r="G503" s="113" t="s">
        <v>125</v>
      </c>
      <c r="H503" s="119">
        <v>-2.25133E-4</v>
      </c>
    </row>
    <row r="504" spans="1:8" x14ac:dyDescent="0.25">
      <c r="A504" s="115">
        <v>498</v>
      </c>
      <c r="B504" s="113" t="s">
        <v>119</v>
      </c>
      <c r="C504" s="109" t="s">
        <v>120</v>
      </c>
      <c r="D504" s="113" t="s">
        <v>441</v>
      </c>
      <c r="E504" s="108" t="s">
        <v>272</v>
      </c>
      <c r="F504" s="108" t="s">
        <v>272</v>
      </c>
      <c r="G504" s="113" t="s">
        <v>125</v>
      </c>
      <c r="H504" s="119">
        <v>1.0611829675</v>
      </c>
    </row>
    <row r="505" spans="1:8" x14ac:dyDescent="0.25">
      <c r="A505" s="115">
        <v>499</v>
      </c>
      <c r="B505" s="113" t="s">
        <v>119</v>
      </c>
      <c r="C505" s="109" t="s">
        <v>120</v>
      </c>
      <c r="D505" s="113" t="s">
        <v>441</v>
      </c>
      <c r="E505" s="108" t="s">
        <v>273</v>
      </c>
      <c r="F505" s="108" t="s">
        <v>274</v>
      </c>
      <c r="G505" s="113" t="s">
        <v>125</v>
      </c>
      <c r="H505" s="119">
        <v>2.9563852099999999E-2</v>
      </c>
    </row>
    <row r="506" spans="1:8" x14ac:dyDescent="0.25">
      <c r="A506" s="115">
        <v>500</v>
      </c>
      <c r="B506" s="113" t="s">
        <v>119</v>
      </c>
      <c r="C506" s="109" t="s">
        <v>120</v>
      </c>
      <c r="D506" s="113" t="s">
        <v>441</v>
      </c>
      <c r="E506" s="108" t="s">
        <v>417</v>
      </c>
      <c r="F506" s="108" t="s">
        <v>418</v>
      </c>
      <c r="G506" s="113" t="s">
        <v>125</v>
      </c>
      <c r="H506" s="119">
        <v>-1.5086367999999999E-2</v>
      </c>
    </row>
    <row r="507" spans="1:8" x14ac:dyDescent="0.25">
      <c r="A507" s="115">
        <v>501</v>
      </c>
      <c r="B507" s="113" t="s">
        <v>119</v>
      </c>
      <c r="C507" s="109" t="s">
        <v>120</v>
      </c>
      <c r="D507" s="113" t="s">
        <v>441</v>
      </c>
      <c r="E507" s="108" t="s">
        <v>275</v>
      </c>
      <c r="F507" s="108" t="s">
        <v>419</v>
      </c>
      <c r="G507" s="113" t="s">
        <v>125</v>
      </c>
      <c r="H507" s="119">
        <v>-5.8732223E-2</v>
      </c>
    </row>
    <row r="508" spans="1:8" x14ac:dyDescent="0.25">
      <c r="A508" s="115">
        <v>502</v>
      </c>
      <c r="B508" s="113" t="s">
        <v>119</v>
      </c>
      <c r="C508" s="109" t="s">
        <v>120</v>
      </c>
      <c r="D508" s="113" t="s">
        <v>441</v>
      </c>
      <c r="E508" s="108" t="s">
        <v>276</v>
      </c>
      <c r="F508" s="108" t="s">
        <v>277</v>
      </c>
      <c r="G508" s="113" t="s">
        <v>125</v>
      </c>
      <c r="H508" s="119">
        <v>-1.3904361E-2</v>
      </c>
    </row>
    <row r="509" spans="1:8" x14ac:dyDescent="0.25">
      <c r="A509" s="115">
        <v>503</v>
      </c>
      <c r="B509" s="113" t="s">
        <v>119</v>
      </c>
      <c r="C509" s="109" t="s">
        <v>120</v>
      </c>
      <c r="D509" s="113" t="s">
        <v>441</v>
      </c>
      <c r="E509" s="108" t="s">
        <v>420</v>
      </c>
      <c r="F509" s="108" t="s">
        <v>421</v>
      </c>
      <c r="G509" s="113" t="s">
        <v>125</v>
      </c>
      <c r="H509" s="119">
        <v>6.1983973000000001E-3</v>
      </c>
    </row>
    <row r="510" spans="1:8" x14ac:dyDescent="0.25">
      <c r="A510" s="115">
        <v>504</v>
      </c>
      <c r="B510" s="113" t="s">
        <v>119</v>
      </c>
      <c r="C510" s="109" t="s">
        <v>120</v>
      </c>
      <c r="D510" s="113" t="s">
        <v>441</v>
      </c>
      <c r="E510" s="108" t="s">
        <v>278</v>
      </c>
      <c r="F510" s="108" t="s">
        <v>422</v>
      </c>
      <c r="G510" s="113" t="s">
        <v>125</v>
      </c>
      <c r="H510" s="119">
        <v>9.5352278499999998E-2</v>
      </c>
    </row>
    <row r="511" spans="1:8" x14ac:dyDescent="0.25">
      <c r="A511" s="115">
        <v>505</v>
      </c>
      <c r="B511" s="113" t="s">
        <v>119</v>
      </c>
      <c r="C511" s="109" t="s">
        <v>120</v>
      </c>
      <c r="D511" s="113" t="s">
        <v>441</v>
      </c>
      <c r="E511" s="108" t="s">
        <v>279</v>
      </c>
      <c r="F511" s="108" t="s">
        <v>280</v>
      </c>
      <c r="G511" s="113" t="s">
        <v>125</v>
      </c>
      <c r="H511" s="119">
        <v>1.5751174600000001E-2</v>
      </c>
    </row>
    <row r="512" spans="1:8" x14ac:dyDescent="0.25">
      <c r="A512" s="115">
        <v>506</v>
      </c>
      <c r="B512" s="113" t="s">
        <v>119</v>
      </c>
      <c r="C512" s="109" t="s">
        <v>120</v>
      </c>
      <c r="D512" s="113" t="s">
        <v>441</v>
      </c>
      <c r="E512" s="108" t="s">
        <v>423</v>
      </c>
      <c r="F512" s="108" t="s">
        <v>424</v>
      </c>
      <c r="G512" s="113" t="s">
        <v>125</v>
      </c>
      <c r="H512" s="119">
        <v>-3.6362999999999999E-3</v>
      </c>
    </row>
    <row r="513" spans="1:8" x14ac:dyDescent="0.25">
      <c r="A513" s="115">
        <v>507</v>
      </c>
      <c r="B513" s="113" t="s">
        <v>119</v>
      </c>
      <c r="C513" s="109" t="s">
        <v>120</v>
      </c>
      <c r="D513" s="113" t="s">
        <v>441</v>
      </c>
      <c r="E513" s="108" t="s">
        <v>281</v>
      </c>
      <c r="F513" s="108" t="s">
        <v>425</v>
      </c>
      <c r="G513" s="113" t="s">
        <v>125</v>
      </c>
      <c r="H513" s="119">
        <v>-1.7490135E-2</v>
      </c>
    </row>
    <row r="514" spans="1:8" x14ac:dyDescent="0.25">
      <c r="A514" s="115">
        <v>508</v>
      </c>
      <c r="B514" s="113" t="s">
        <v>119</v>
      </c>
      <c r="C514" s="109" t="s">
        <v>120</v>
      </c>
      <c r="D514" s="113" t="s">
        <v>441</v>
      </c>
      <c r="E514" s="108" t="s">
        <v>282</v>
      </c>
      <c r="F514" s="108" t="s">
        <v>426</v>
      </c>
      <c r="G514" s="113" t="s">
        <v>125</v>
      </c>
      <c r="H514" s="119">
        <v>-1.5511541E-2</v>
      </c>
    </row>
    <row r="515" spans="1:8" x14ac:dyDescent="0.25">
      <c r="A515" s="115">
        <v>509</v>
      </c>
      <c r="B515" s="113" t="s">
        <v>119</v>
      </c>
      <c r="C515" s="109" t="s">
        <v>120</v>
      </c>
      <c r="D515" s="113" t="s">
        <v>441</v>
      </c>
      <c r="E515" s="108" t="s">
        <v>283</v>
      </c>
      <c r="F515" s="108" t="s">
        <v>427</v>
      </c>
      <c r="G515" s="113" t="s">
        <v>125</v>
      </c>
      <c r="H515" s="119">
        <v>-9.6797900000000006E-3</v>
      </c>
    </row>
    <row r="516" spans="1:8" x14ac:dyDescent="0.25">
      <c r="A516" s="115">
        <v>510</v>
      </c>
      <c r="B516" s="113" t="s">
        <v>119</v>
      </c>
      <c r="C516" s="109" t="s">
        <v>120</v>
      </c>
      <c r="D516" s="113" t="s">
        <v>441</v>
      </c>
      <c r="E516" s="108" t="s">
        <v>284</v>
      </c>
      <c r="F516" s="108" t="s">
        <v>428</v>
      </c>
      <c r="G516" s="113" t="s">
        <v>125</v>
      </c>
      <c r="H516" s="119">
        <v>-1.76762E-2</v>
      </c>
    </row>
    <row r="517" spans="1:8" x14ac:dyDescent="0.25">
      <c r="A517" s="115">
        <v>511</v>
      </c>
      <c r="B517" s="113" t="s">
        <v>119</v>
      </c>
      <c r="C517" s="109" t="s">
        <v>120</v>
      </c>
      <c r="D517" s="113" t="s">
        <v>441</v>
      </c>
      <c r="E517" s="108" t="s">
        <v>285</v>
      </c>
      <c r="F517" s="108" t="s">
        <v>286</v>
      </c>
      <c r="G517" s="113" t="s">
        <v>125</v>
      </c>
      <c r="H517" s="119">
        <v>-2.7757046E-2</v>
      </c>
    </row>
    <row r="518" spans="1:8" x14ac:dyDescent="0.25">
      <c r="A518" s="115">
        <v>512</v>
      </c>
      <c r="B518" s="113" t="s">
        <v>119</v>
      </c>
      <c r="C518" s="109" t="s">
        <v>120</v>
      </c>
      <c r="D518" s="113" t="s">
        <v>441</v>
      </c>
      <c r="E518" s="108" t="s">
        <v>429</v>
      </c>
      <c r="F518" s="108" t="s">
        <v>430</v>
      </c>
      <c r="G518" s="113" t="s">
        <v>125</v>
      </c>
      <c r="H518" s="119">
        <v>8.2965382999999997E-3</v>
      </c>
    </row>
    <row r="519" spans="1:8" x14ac:dyDescent="0.25">
      <c r="A519" s="150">
        <v>513</v>
      </c>
      <c r="B519" s="113" t="s">
        <v>119</v>
      </c>
      <c r="C519" s="109" t="s">
        <v>121</v>
      </c>
      <c r="D519" s="113" t="s">
        <v>300</v>
      </c>
      <c r="E519" s="108" t="s">
        <v>123</v>
      </c>
      <c r="F519" s="108" t="s">
        <v>124</v>
      </c>
      <c r="G519" s="113" t="s">
        <v>125</v>
      </c>
      <c r="H519" s="119">
        <v>3.6396549999999999E-3</v>
      </c>
    </row>
    <row r="520" spans="1:8" x14ac:dyDescent="0.25">
      <c r="A520" s="150">
        <v>514</v>
      </c>
      <c r="B520" s="113" t="s">
        <v>119</v>
      </c>
      <c r="C520" s="109" t="s">
        <v>121</v>
      </c>
      <c r="D520" s="113" t="s">
        <v>300</v>
      </c>
      <c r="E520" s="108" t="s">
        <v>126</v>
      </c>
      <c r="F520" s="108" t="s">
        <v>127</v>
      </c>
      <c r="G520" s="113" t="s">
        <v>125</v>
      </c>
      <c r="H520" s="119">
        <v>-4.1009180000000001E-6</v>
      </c>
    </row>
    <row r="521" spans="1:8" x14ac:dyDescent="0.25">
      <c r="A521" s="150">
        <v>515</v>
      </c>
      <c r="B521" s="113" t="s">
        <v>119</v>
      </c>
      <c r="C521" s="109" t="s">
        <v>121</v>
      </c>
      <c r="D521" s="113" t="s">
        <v>300</v>
      </c>
      <c r="E521" s="108" t="s">
        <v>128</v>
      </c>
      <c r="F521" s="108" t="s">
        <v>301</v>
      </c>
      <c r="G521" s="113" t="s">
        <v>125</v>
      </c>
      <c r="H521" s="119">
        <v>2.78328594E-2</v>
      </c>
    </row>
    <row r="522" spans="1:8" x14ac:dyDescent="0.25">
      <c r="A522" s="150">
        <v>516</v>
      </c>
      <c r="B522" s="113" t="s">
        <v>119</v>
      </c>
      <c r="C522" s="109" t="s">
        <v>121</v>
      </c>
      <c r="D522" s="113" t="s">
        <v>300</v>
      </c>
      <c r="E522" s="108" t="s">
        <v>133</v>
      </c>
      <c r="F522" s="108" t="s">
        <v>134</v>
      </c>
      <c r="G522" s="113" t="s">
        <v>125</v>
      </c>
      <c r="H522" s="119">
        <v>3.6421904300000002E-2</v>
      </c>
    </row>
    <row r="523" spans="1:8" x14ac:dyDescent="0.25">
      <c r="A523" s="150">
        <v>517</v>
      </c>
      <c r="B523" s="113" t="s">
        <v>119</v>
      </c>
      <c r="C523" s="109" t="s">
        <v>121</v>
      </c>
      <c r="D523" s="113" t="s">
        <v>300</v>
      </c>
      <c r="E523" s="108" t="s">
        <v>135</v>
      </c>
      <c r="F523" s="108" t="s">
        <v>136</v>
      </c>
      <c r="G523" s="113" t="s">
        <v>125</v>
      </c>
      <c r="H523" s="119">
        <v>1.0492079099999999E-2</v>
      </c>
    </row>
    <row r="524" spans="1:8" x14ac:dyDescent="0.25">
      <c r="A524" s="150">
        <v>518</v>
      </c>
      <c r="B524" s="113" t="s">
        <v>119</v>
      </c>
      <c r="C524" s="109" t="s">
        <v>121</v>
      </c>
      <c r="D524" s="113" t="s">
        <v>300</v>
      </c>
      <c r="E524" s="108" t="s">
        <v>137</v>
      </c>
      <c r="F524" s="108" t="s">
        <v>138</v>
      </c>
      <c r="G524" s="113" t="s">
        <v>125</v>
      </c>
      <c r="H524" s="119">
        <v>-3.7115249999999998E-3</v>
      </c>
    </row>
    <row r="525" spans="1:8" x14ac:dyDescent="0.25">
      <c r="A525" s="150">
        <v>519</v>
      </c>
      <c r="B525" s="113" t="s">
        <v>119</v>
      </c>
      <c r="C525" s="109" t="s">
        <v>121</v>
      </c>
      <c r="D525" s="113" t="s">
        <v>300</v>
      </c>
      <c r="E525" s="108" t="s">
        <v>139</v>
      </c>
      <c r="F525" s="108" t="s">
        <v>140</v>
      </c>
      <c r="G525" s="113" t="s">
        <v>125</v>
      </c>
      <c r="H525" s="119">
        <v>2.5087857000000002E-3</v>
      </c>
    </row>
    <row r="526" spans="1:8" x14ac:dyDescent="0.25">
      <c r="A526" s="150">
        <v>520</v>
      </c>
      <c r="B526" s="113" t="s">
        <v>119</v>
      </c>
      <c r="C526" s="109" t="s">
        <v>121</v>
      </c>
      <c r="D526" s="113" t="s">
        <v>300</v>
      </c>
      <c r="E526" s="108" t="s">
        <v>141</v>
      </c>
      <c r="F526" s="108" t="s">
        <v>142</v>
      </c>
      <c r="G526" s="113" t="s">
        <v>125</v>
      </c>
      <c r="H526" s="119">
        <v>1.9330984700000001E-2</v>
      </c>
    </row>
    <row r="527" spans="1:8" x14ac:dyDescent="0.25">
      <c r="A527" s="150">
        <v>521</v>
      </c>
      <c r="B527" s="113" t="s">
        <v>119</v>
      </c>
      <c r="C527" s="109" t="s">
        <v>121</v>
      </c>
      <c r="D527" s="113" t="s">
        <v>300</v>
      </c>
      <c r="E527" s="108" t="s">
        <v>143</v>
      </c>
      <c r="F527" s="108" t="s">
        <v>144</v>
      </c>
      <c r="G527" s="113" t="s">
        <v>125</v>
      </c>
      <c r="H527" s="119">
        <v>0.18871625929999999</v>
      </c>
    </row>
    <row r="528" spans="1:8" x14ac:dyDescent="0.25">
      <c r="A528" s="150">
        <v>522</v>
      </c>
      <c r="B528" s="113" t="s">
        <v>119</v>
      </c>
      <c r="C528" s="109" t="s">
        <v>121</v>
      </c>
      <c r="D528" s="113" t="s">
        <v>300</v>
      </c>
      <c r="E528" s="108" t="s">
        <v>145</v>
      </c>
      <c r="F528" s="108" t="s">
        <v>146</v>
      </c>
      <c r="G528" s="113" t="s">
        <v>125</v>
      </c>
      <c r="H528" s="119">
        <v>6.9892475300000007E-2</v>
      </c>
    </row>
    <row r="529" spans="1:8" x14ac:dyDescent="0.25">
      <c r="A529" s="150">
        <v>523</v>
      </c>
      <c r="B529" s="113" t="s">
        <v>119</v>
      </c>
      <c r="C529" s="109" t="s">
        <v>121</v>
      </c>
      <c r="D529" s="113" t="s">
        <v>300</v>
      </c>
      <c r="E529" s="108" t="s">
        <v>147</v>
      </c>
      <c r="F529" s="108" t="s">
        <v>148</v>
      </c>
      <c r="G529" s="113" t="s">
        <v>125</v>
      </c>
      <c r="H529" s="119">
        <v>3.4676610300000001E-2</v>
      </c>
    </row>
    <row r="530" spans="1:8" x14ac:dyDescent="0.25">
      <c r="A530" s="150">
        <v>524</v>
      </c>
      <c r="B530" s="113" t="s">
        <v>119</v>
      </c>
      <c r="C530" s="109" t="s">
        <v>121</v>
      </c>
      <c r="D530" s="113" t="s">
        <v>300</v>
      </c>
      <c r="E530" s="108" t="s">
        <v>149</v>
      </c>
      <c r="F530" s="108" t="s">
        <v>150</v>
      </c>
      <c r="G530" s="113" t="s">
        <v>125</v>
      </c>
      <c r="H530" s="119">
        <v>-2.4979827E-2</v>
      </c>
    </row>
    <row r="531" spans="1:8" x14ac:dyDescent="0.25">
      <c r="A531" s="150">
        <v>525</v>
      </c>
      <c r="B531" s="113" t="s">
        <v>119</v>
      </c>
      <c r="C531" s="109" t="s">
        <v>121</v>
      </c>
      <c r="D531" s="113" t="s">
        <v>300</v>
      </c>
      <c r="E531" s="108" t="s">
        <v>151</v>
      </c>
      <c r="F531" s="108" t="s">
        <v>152</v>
      </c>
      <c r="G531" s="113" t="s">
        <v>125</v>
      </c>
      <c r="H531" s="119">
        <v>1.39182361E-2</v>
      </c>
    </row>
    <row r="532" spans="1:8" x14ac:dyDescent="0.25">
      <c r="A532" s="150">
        <v>526</v>
      </c>
      <c r="B532" s="113" t="s">
        <v>119</v>
      </c>
      <c r="C532" s="109" t="s">
        <v>121</v>
      </c>
      <c r="D532" s="113" t="s">
        <v>300</v>
      </c>
      <c r="E532" s="108" t="s">
        <v>153</v>
      </c>
      <c r="F532" s="108" t="s">
        <v>154</v>
      </c>
      <c r="G532" s="113" t="s">
        <v>125</v>
      </c>
      <c r="H532" s="119">
        <v>7.4805977000000001E-3</v>
      </c>
    </row>
    <row r="533" spans="1:8" x14ac:dyDescent="0.25">
      <c r="A533" s="150">
        <v>527</v>
      </c>
      <c r="B533" s="113" t="s">
        <v>119</v>
      </c>
      <c r="C533" s="109" t="s">
        <v>121</v>
      </c>
      <c r="D533" s="113" t="s">
        <v>300</v>
      </c>
      <c r="E533" s="108" t="s">
        <v>155</v>
      </c>
      <c r="F533" s="108" t="s">
        <v>156</v>
      </c>
      <c r="G533" s="113" t="s">
        <v>125</v>
      </c>
      <c r="H533" s="119">
        <v>4.5171283499999999E-2</v>
      </c>
    </row>
    <row r="534" spans="1:8" x14ac:dyDescent="0.25">
      <c r="A534" s="150">
        <v>528</v>
      </c>
      <c r="B534" s="113" t="s">
        <v>119</v>
      </c>
      <c r="C534" s="109" t="s">
        <v>121</v>
      </c>
      <c r="D534" s="113" t="s">
        <v>300</v>
      </c>
      <c r="E534" s="108" t="s">
        <v>292</v>
      </c>
      <c r="F534" s="108" t="s">
        <v>436</v>
      </c>
      <c r="G534" s="113" t="s">
        <v>125</v>
      </c>
      <c r="H534" s="119">
        <v>-0.23794590900000001</v>
      </c>
    </row>
    <row r="535" spans="1:8" x14ac:dyDescent="0.25">
      <c r="A535" s="150">
        <v>529</v>
      </c>
      <c r="B535" s="113" t="s">
        <v>119</v>
      </c>
      <c r="C535" s="109" t="s">
        <v>121</v>
      </c>
      <c r="D535" s="113" t="s">
        <v>300</v>
      </c>
      <c r="E535" s="108" t="s">
        <v>157</v>
      </c>
      <c r="F535" s="108" t="s">
        <v>303</v>
      </c>
      <c r="G535" s="113" t="s">
        <v>125</v>
      </c>
      <c r="H535" s="119">
        <v>3.6190550199999998E-2</v>
      </c>
    </row>
    <row r="536" spans="1:8" x14ac:dyDescent="0.25">
      <c r="A536" s="150">
        <v>530</v>
      </c>
      <c r="B536" s="113" t="s">
        <v>119</v>
      </c>
      <c r="C536" s="109" t="s">
        <v>121</v>
      </c>
      <c r="D536" s="113" t="s">
        <v>300</v>
      </c>
      <c r="E536" s="108" t="s">
        <v>158</v>
      </c>
      <c r="F536" s="108" t="s">
        <v>304</v>
      </c>
      <c r="G536" s="113" t="s">
        <v>125</v>
      </c>
      <c r="H536" s="119">
        <v>5.3461436000000001E-2</v>
      </c>
    </row>
    <row r="537" spans="1:8" x14ac:dyDescent="0.25">
      <c r="A537" s="150">
        <v>531</v>
      </c>
      <c r="B537" s="113" t="s">
        <v>119</v>
      </c>
      <c r="C537" s="109" t="s">
        <v>121</v>
      </c>
      <c r="D537" s="113" t="s">
        <v>300</v>
      </c>
      <c r="E537" s="108" t="s">
        <v>159</v>
      </c>
      <c r="F537" s="108" t="s">
        <v>305</v>
      </c>
      <c r="G537" s="113" t="s">
        <v>125</v>
      </c>
      <c r="H537" s="119">
        <v>4.30246169E-2</v>
      </c>
    </row>
    <row r="538" spans="1:8" x14ac:dyDescent="0.25">
      <c r="A538" s="150">
        <v>532</v>
      </c>
      <c r="B538" s="113" t="s">
        <v>119</v>
      </c>
      <c r="C538" s="109" t="s">
        <v>121</v>
      </c>
      <c r="D538" s="113" t="s">
        <v>300</v>
      </c>
      <c r="E538" s="108" t="s">
        <v>160</v>
      </c>
      <c r="F538" s="108" t="s">
        <v>306</v>
      </c>
      <c r="G538" s="113" t="s">
        <v>125</v>
      </c>
      <c r="H538" s="119">
        <v>7.3335811799999998E-2</v>
      </c>
    </row>
    <row r="539" spans="1:8" x14ac:dyDescent="0.25">
      <c r="A539" s="150">
        <v>533</v>
      </c>
      <c r="B539" s="113" t="s">
        <v>119</v>
      </c>
      <c r="C539" s="109" t="s">
        <v>121</v>
      </c>
      <c r="D539" s="113" t="s">
        <v>300</v>
      </c>
      <c r="E539" s="108" t="s">
        <v>161</v>
      </c>
      <c r="F539" s="108" t="s">
        <v>307</v>
      </c>
      <c r="G539" s="113" t="s">
        <v>125</v>
      </c>
      <c r="H539" s="119">
        <v>7.8430078200000003E-2</v>
      </c>
    </row>
    <row r="540" spans="1:8" x14ac:dyDescent="0.25">
      <c r="A540" s="150">
        <v>534</v>
      </c>
      <c r="B540" s="113" t="s">
        <v>119</v>
      </c>
      <c r="C540" s="109" t="s">
        <v>121</v>
      </c>
      <c r="D540" s="113" t="s">
        <v>300</v>
      </c>
      <c r="E540" s="108" t="s">
        <v>162</v>
      </c>
      <c r="F540" s="108" t="s">
        <v>308</v>
      </c>
      <c r="G540" s="113" t="s">
        <v>125</v>
      </c>
      <c r="H540" s="119">
        <v>0.11800534040000001</v>
      </c>
    </row>
    <row r="541" spans="1:8" x14ac:dyDescent="0.25">
      <c r="A541" s="150">
        <v>535</v>
      </c>
      <c r="B541" s="113" t="s">
        <v>119</v>
      </c>
      <c r="C541" s="109" t="s">
        <v>121</v>
      </c>
      <c r="D541" s="113" t="s">
        <v>300</v>
      </c>
      <c r="E541" s="108" t="s">
        <v>163</v>
      </c>
      <c r="F541" s="108" t="s">
        <v>309</v>
      </c>
      <c r="G541" s="113" t="s">
        <v>125</v>
      </c>
      <c r="H541" s="119">
        <v>4.9211540499999998E-2</v>
      </c>
    </row>
    <row r="542" spans="1:8" x14ac:dyDescent="0.25">
      <c r="A542" s="150">
        <v>536</v>
      </c>
      <c r="B542" s="113" t="s">
        <v>119</v>
      </c>
      <c r="C542" s="109" t="s">
        <v>121</v>
      </c>
      <c r="D542" s="113" t="s">
        <v>300</v>
      </c>
      <c r="E542" s="108" t="s">
        <v>164</v>
      </c>
      <c r="F542" s="108" t="s">
        <v>310</v>
      </c>
      <c r="G542" s="113" t="s">
        <v>125</v>
      </c>
      <c r="H542" s="119">
        <v>3.6068937199999998E-2</v>
      </c>
    </row>
    <row r="543" spans="1:8" x14ac:dyDescent="0.25">
      <c r="A543" s="150">
        <v>537</v>
      </c>
      <c r="B543" s="113" t="s">
        <v>119</v>
      </c>
      <c r="C543" s="109" t="s">
        <v>121</v>
      </c>
      <c r="D543" s="113" t="s">
        <v>300</v>
      </c>
      <c r="E543" s="108" t="s">
        <v>165</v>
      </c>
      <c r="F543" s="108" t="s">
        <v>311</v>
      </c>
      <c r="G543" s="113" t="s">
        <v>125</v>
      </c>
      <c r="H543" s="119">
        <v>3.3582061699999999E-2</v>
      </c>
    </row>
    <row r="544" spans="1:8" x14ac:dyDescent="0.25">
      <c r="A544" s="150">
        <v>538</v>
      </c>
      <c r="B544" s="113" t="s">
        <v>119</v>
      </c>
      <c r="C544" s="109" t="s">
        <v>121</v>
      </c>
      <c r="D544" s="113" t="s">
        <v>300</v>
      </c>
      <c r="E544" s="108" t="s">
        <v>166</v>
      </c>
      <c r="F544" s="108" t="s">
        <v>312</v>
      </c>
      <c r="G544" s="113" t="s">
        <v>125</v>
      </c>
      <c r="H544" s="119">
        <v>-8.5896654000000003E-2</v>
      </c>
    </row>
    <row r="545" spans="1:8" x14ac:dyDescent="0.25">
      <c r="A545" s="150">
        <v>539</v>
      </c>
      <c r="B545" s="113" t="s">
        <v>119</v>
      </c>
      <c r="C545" s="109" t="s">
        <v>121</v>
      </c>
      <c r="D545" s="113" t="s">
        <v>300</v>
      </c>
      <c r="E545" s="108" t="s">
        <v>167</v>
      </c>
      <c r="F545" s="108" t="s">
        <v>313</v>
      </c>
      <c r="G545" s="113" t="s">
        <v>125</v>
      </c>
      <c r="H545" s="119">
        <v>3.47819402E-2</v>
      </c>
    </row>
    <row r="546" spans="1:8" x14ac:dyDescent="0.25">
      <c r="A546" s="150">
        <v>540</v>
      </c>
      <c r="B546" s="113" t="s">
        <v>119</v>
      </c>
      <c r="C546" s="109" t="s">
        <v>121</v>
      </c>
      <c r="D546" s="113" t="s">
        <v>300</v>
      </c>
      <c r="E546" s="108" t="s">
        <v>168</v>
      </c>
      <c r="F546" s="108" t="s">
        <v>314</v>
      </c>
      <c r="G546" s="113" t="s">
        <v>125</v>
      </c>
      <c r="H546" s="119">
        <v>2.6894552499999998E-2</v>
      </c>
    </row>
    <row r="547" spans="1:8" x14ac:dyDescent="0.25">
      <c r="A547" s="150">
        <v>541</v>
      </c>
      <c r="B547" s="113" t="s">
        <v>119</v>
      </c>
      <c r="C547" s="109" t="s">
        <v>121</v>
      </c>
      <c r="D547" s="113" t="s">
        <v>300</v>
      </c>
      <c r="E547" s="108" t="s">
        <v>169</v>
      </c>
      <c r="F547" s="108" t="s">
        <v>315</v>
      </c>
      <c r="G547" s="113" t="s">
        <v>125</v>
      </c>
      <c r="H547" s="119">
        <v>3.4204359999999998E-4</v>
      </c>
    </row>
    <row r="548" spans="1:8" x14ac:dyDescent="0.25">
      <c r="A548" s="150">
        <v>542</v>
      </c>
      <c r="B548" s="113" t="s">
        <v>119</v>
      </c>
      <c r="C548" s="109" t="s">
        <v>121</v>
      </c>
      <c r="D548" s="113" t="s">
        <v>300</v>
      </c>
      <c r="E548" s="108" t="s">
        <v>170</v>
      </c>
      <c r="F548" s="108" t="s">
        <v>316</v>
      </c>
      <c r="G548" s="113" t="s">
        <v>125</v>
      </c>
      <c r="H548" s="119">
        <v>-1.3327159999999999E-2</v>
      </c>
    </row>
    <row r="549" spans="1:8" x14ac:dyDescent="0.25">
      <c r="A549" s="150">
        <v>543</v>
      </c>
      <c r="B549" s="113" t="s">
        <v>119</v>
      </c>
      <c r="C549" s="109" t="s">
        <v>121</v>
      </c>
      <c r="D549" s="113" t="s">
        <v>300</v>
      </c>
      <c r="E549" s="108" t="s">
        <v>171</v>
      </c>
      <c r="F549" s="108" t="s">
        <v>317</v>
      </c>
      <c r="G549" s="113" t="s">
        <v>125</v>
      </c>
      <c r="H549" s="119">
        <v>2.3465777100000001E-2</v>
      </c>
    </row>
    <row r="550" spans="1:8" x14ac:dyDescent="0.25">
      <c r="A550" s="150">
        <v>544</v>
      </c>
      <c r="B550" s="113" t="s">
        <v>119</v>
      </c>
      <c r="C550" s="109" t="s">
        <v>121</v>
      </c>
      <c r="D550" s="113" t="s">
        <v>300</v>
      </c>
      <c r="E550" s="108" t="s">
        <v>172</v>
      </c>
      <c r="F550" s="108" t="s">
        <v>318</v>
      </c>
      <c r="G550" s="113" t="s">
        <v>125</v>
      </c>
      <c r="H550" s="119">
        <v>1.8919631499999999E-2</v>
      </c>
    </row>
    <row r="551" spans="1:8" x14ac:dyDescent="0.25">
      <c r="A551" s="150">
        <v>545</v>
      </c>
      <c r="B551" s="113" t="s">
        <v>119</v>
      </c>
      <c r="C551" s="109" t="s">
        <v>121</v>
      </c>
      <c r="D551" s="113" t="s">
        <v>300</v>
      </c>
      <c r="E551" s="108" t="s">
        <v>173</v>
      </c>
      <c r="F551" s="108" t="s">
        <v>319</v>
      </c>
      <c r="G551" s="113" t="s">
        <v>125</v>
      </c>
      <c r="H551" s="119">
        <v>2.3689109699999999E-2</v>
      </c>
    </row>
    <row r="552" spans="1:8" x14ac:dyDescent="0.25">
      <c r="A552" s="150">
        <v>546</v>
      </c>
      <c r="B552" s="113" t="s">
        <v>119</v>
      </c>
      <c r="C552" s="109" t="s">
        <v>121</v>
      </c>
      <c r="D552" s="113" t="s">
        <v>300</v>
      </c>
      <c r="E552" s="108" t="s">
        <v>174</v>
      </c>
      <c r="F552" s="108" t="s">
        <v>320</v>
      </c>
      <c r="G552" s="113" t="s">
        <v>125</v>
      </c>
      <c r="H552" s="119">
        <v>5.1324745099999999E-2</v>
      </c>
    </row>
    <row r="553" spans="1:8" x14ac:dyDescent="0.25">
      <c r="A553" s="150">
        <v>547</v>
      </c>
      <c r="B553" s="113" t="s">
        <v>119</v>
      </c>
      <c r="C553" s="109" t="s">
        <v>121</v>
      </c>
      <c r="D553" s="113" t="s">
        <v>300</v>
      </c>
      <c r="E553" s="108" t="s">
        <v>175</v>
      </c>
      <c r="F553" s="108" t="s">
        <v>321</v>
      </c>
      <c r="G553" s="113" t="s">
        <v>125</v>
      </c>
      <c r="H553" s="119">
        <v>2.1975258099999999E-2</v>
      </c>
    </row>
    <row r="554" spans="1:8" x14ac:dyDescent="0.25">
      <c r="A554" s="150">
        <v>548</v>
      </c>
      <c r="B554" s="113" t="s">
        <v>119</v>
      </c>
      <c r="C554" s="109" t="s">
        <v>121</v>
      </c>
      <c r="D554" s="113" t="s">
        <v>300</v>
      </c>
      <c r="E554" s="108" t="s">
        <v>176</v>
      </c>
      <c r="F554" s="108" t="s">
        <v>322</v>
      </c>
      <c r="G554" s="113" t="s">
        <v>125</v>
      </c>
      <c r="H554" s="119">
        <v>3.5809902999999997E-2</v>
      </c>
    </row>
    <row r="555" spans="1:8" x14ac:dyDescent="0.25">
      <c r="A555" s="150">
        <v>549</v>
      </c>
      <c r="B555" s="113" t="s">
        <v>119</v>
      </c>
      <c r="C555" s="109" t="s">
        <v>121</v>
      </c>
      <c r="D555" s="113" t="s">
        <v>300</v>
      </c>
      <c r="E555" s="108" t="s">
        <v>177</v>
      </c>
      <c r="F555" s="108" t="s">
        <v>323</v>
      </c>
      <c r="G555" s="113" t="s">
        <v>125</v>
      </c>
      <c r="H555" s="119">
        <v>4.58193218E-2</v>
      </c>
    </row>
    <row r="556" spans="1:8" x14ac:dyDescent="0.25">
      <c r="A556" s="150">
        <v>550</v>
      </c>
      <c r="B556" s="113" t="s">
        <v>119</v>
      </c>
      <c r="C556" s="109" t="s">
        <v>121</v>
      </c>
      <c r="D556" s="113" t="s">
        <v>300</v>
      </c>
      <c r="E556" s="108" t="s">
        <v>178</v>
      </c>
      <c r="F556" s="108" t="s">
        <v>324</v>
      </c>
      <c r="G556" s="113" t="s">
        <v>125</v>
      </c>
      <c r="H556" s="119">
        <v>0.1072140726</v>
      </c>
    </row>
    <row r="557" spans="1:8" x14ac:dyDescent="0.25">
      <c r="A557" s="150">
        <v>551</v>
      </c>
      <c r="B557" s="113" t="s">
        <v>119</v>
      </c>
      <c r="C557" s="109" t="s">
        <v>121</v>
      </c>
      <c r="D557" s="113" t="s">
        <v>300</v>
      </c>
      <c r="E557" s="108" t="s">
        <v>179</v>
      </c>
      <c r="F557" s="108" t="s">
        <v>325</v>
      </c>
      <c r="G557" s="113" t="s">
        <v>125</v>
      </c>
      <c r="H557" s="119">
        <v>8.6813622300000004E-2</v>
      </c>
    </row>
    <row r="558" spans="1:8" x14ac:dyDescent="0.25">
      <c r="A558" s="150">
        <v>552</v>
      </c>
      <c r="B558" s="113" t="s">
        <v>119</v>
      </c>
      <c r="C558" s="109" t="s">
        <v>121</v>
      </c>
      <c r="D558" s="113" t="s">
        <v>300</v>
      </c>
      <c r="E558" s="108" t="s">
        <v>180</v>
      </c>
      <c r="F558" s="108" t="s">
        <v>326</v>
      </c>
      <c r="G558" s="113" t="s">
        <v>125</v>
      </c>
      <c r="H558" s="119">
        <v>7.7787410900000006E-2</v>
      </c>
    </row>
    <row r="559" spans="1:8" x14ac:dyDescent="0.25">
      <c r="A559" s="150">
        <v>553</v>
      </c>
      <c r="B559" s="113" t="s">
        <v>119</v>
      </c>
      <c r="C559" s="109" t="s">
        <v>121</v>
      </c>
      <c r="D559" s="113" t="s">
        <v>300</v>
      </c>
      <c r="E559" s="108" t="s">
        <v>181</v>
      </c>
      <c r="F559" s="108" t="s">
        <v>327</v>
      </c>
      <c r="G559" s="113" t="s">
        <v>125</v>
      </c>
      <c r="H559" s="119">
        <v>5.0112389000000002E-3</v>
      </c>
    </row>
    <row r="560" spans="1:8" x14ac:dyDescent="0.25">
      <c r="A560" s="150">
        <v>554</v>
      </c>
      <c r="B560" s="113" t="s">
        <v>119</v>
      </c>
      <c r="C560" s="109" t="s">
        <v>121</v>
      </c>
      <c r="D560" s="113" t="s">
        <v>300</v>
      </c>
      <c r="E560" s="108" t="s">
        <v>182</v>
      </c>
      <c r="F560" s="108" t="s">
        <v>328</v>
      </c>
      <c r="G560" s="113" t="s">
        <v>125</v>
      </c>
      <c r="H560" s="119">
        <v>5.2673956600000002E-2</v>
      </c>
    </row>
    <row r="561" spans="1:8" x14ac:dyDescent="0.25">
      <c r="A561" s="150">
        <v>555</v>
      </c>
      <c r="B561" s="113" t="s">
        <v>119</v>
      </c>
      <c r="C561" s="109" t="s">
        <v>121</v>
      </c>
      <c r="D561" s="113" t="s">
        <v>300</v>
      </c>
      <c r="E561" s="108" t="s">
        <v>183</v>
      </c>
      <c r="F561" s="108" t="s">
        <v>329</v>
      </c>
      <c r="G561" s="113" t="s">
        <v>125</v>
      </c>
      <c r="H561" s="119">
        <v>2.80146504E-2</v>
      </c>
    </row>
    <row r="562" spans="1:8" x14ac:dyDescent="0.25">
      <c r="A562" s="150">
        <v>556</v>
      </c>
      <c r="B562" s="113" t="s">
        <v>119</v>
      </c>
      <c r="C562" s="109" t="s">
        <v>121</v>
      </c>
      <c r="D562" s="113" t="s">
        <v>300</v>
      </c>
      <c r="E562" s="108" t="s">
        <v>184</v>
      </c>
      <c r="F562" s="108" t="s">
        <v>330</v>
      </c>
      <c r="G562" s="113" t="s">
        <v>125</v>
      </c>
      <c r="H562" s="119">
        <v>7.2384743500000001E-2</v>
      </c>
    </row>
    <row r="563" spans="1:8" x14ac:dyDescent="0.25">
      <c r="A563" s="150">
        <v>557</v>
      </c>
      <c r="B563" s="113" t="s">
        <v>119</v>
      </c>
      <c r="C563" s="109" t="s">
        <v>121</v>
      </c>
      <c r="D563" s="113" t="s">
        <v>300</v>
      </c>
      <c r="E563" s="108" t="s">
        <v>185</v>
      </c>
      <c r="F563" s="108" t="s">
        <v>331</v>
      </c>
      <c r="G563" s="113" t="s">
        <v>125</v>
      </c>
      <c r="H563" s="119">
        <v>3.8967706099999999E-2</v>
      </c>
    </row>
    <row r="564" spans="1:8" x14ac:dyDescent="0.25">
      <c r="A564" s="150">
        <v>558</v>
      </c>
      <c r="B564" s="113" t="s">
        <v>119</v>
      </c>
      <c r="C564" s="109" t="s">
        <v>121</v>
      </c>
      <c r="D564" s="113" t="s">
        <v>300</v>
      </c>
      <c r="E564" s="108" t="s">
        <v>186</v>
      </c>
      <c r="F564" s="108" t="s">
        <v>332</v>
      </c>
      <c r="G564" s="113" t="s">
        <v>125</v>
      </c>
      <c r="H564" s="119">
        <v>5.4353944500000001E-2</v>
      </c>
    </row>
    <row r="565" spans="1:8" x14ac:dyDescent="0.25">
      <c r="A565" s="150">
        <v>559</v>
      </c>
      <c r="B565" s="113" t="s">
        <v>119</v>
      </c>
      <c r="C565" s="109" t="s">
        <v>121</v>
      </c>
      <c r="D565" s="113" t="s">
        <v>300</v>
      </c>
      <c r="E565" s="108" t="s">
        <v>187</v>
      </c>
      <c r="F565" s="108" t="s">
        <v>333</v>
      </c>
      <c r="G565" s="113" t="s">
        <v>125</v>
      </c>
      <c r="H565" s="119">
        <v>6.05525643E-2</v>
      </c>
    </row>
    <row r="566" spans="1:8" x14ac:dyDescent="0.25">
      <c r="A566" s="150">
        <v>560</v>
      </c>
      <c r="B566" s="113" t="s">
        <v>119</v>
      </c>
      <c r="C566" s="109" t="s">
        <v>121</v>
      </c>
      <c r="D566" s="113" t="s">
        <v>300</v>
      </c>
      <c r="E566" s="108" t="s">
        <v>188</v>
      </c>
      <c r="F566" s="108" t="s">
        <v>334</v>
      </c>
      <c r="G566" s="113" t="s">
        <v>125</v>
      </c>
      <c r="H566" s="119">
        <v>4.1804856799999998E-2</v>
      </c>
    </row>
    <row r="567" spans="1:8" x14ac:dyDescent="0.25">
      <c r="A567" s="150">
        <v>561</v>
      </c>
      <c r="B567" s="113" t="s">
        <v>119</v>
      </c>
      <c r="C567" s="109" t="s">
        <v>121</v>
      </c>
      <c r="D567" s="113" t="s">
        <v>300</v>
      </c>
      <c r="E567" s="108" t="s">
        <v>189</v>
      </c>
      <c r="F567" s="108" t="s">
        <v>335</v>
      </c>
      <c r="G567" s="113" t="s">
        <v>125</v>
      </c>
      <c r="H567" s="119">
        <v>3.861585E-2</v>
      </c>
    </row>
    <row r="568" spans="1:8" x14ac:dyDescent="0.25">
      <c r="A568" s="150">
        <v>562</v>
      </c>
      <c r="B568" s="113" t="s">
        <v>119</v>
      </c>
      <c r="C568" s="109" t="s">
        <v>121</v>
      </c>
      <c r="D568" s="113" t="s">
        <v>300</v>
      </c>
      <c r="E568" s="108" t="s">
        <v>190</v>
      </c>
      <c r="F568" s="108" t="s">
        <v>336</v>
      </c>
      <c r="G568" s="113" t="s">
        <v>125</v>
      </c>
      <c r="H568" s="119">
        <v>3.5554575400000003E-2</v>
      </c>
    </row>
    <row r="569" spans="1:8" x14ac:dyDescent="0.25">
      <c r="A569" s="150">
        <v>563</v>
      </c>
      <c r="B569" s="113" t="s">
        <v>119</v>
      </c>
      <c r="C569" s="109" t="s">
        <v>121</v>
      </c>
      <c r="D569" s="113" t="s">
        <v>300</v>
      </c>
      <c r="E569" s="108" t="s">
        <v>191</v>
      </c>
      <c r="F569" s="108" t="s">
        <v>337</v>
      </c>
      <c r="G569" s="113" t="s">
        <v>125</v>
      </c>
      <c r="H569" s="119">
        <v>6.6930908600000005E-2</v>
      </c>
    </row>
    <row r="570" spans="1:8" x14ac:dyDescent="0.25">
      <c r="A570" s="150">
        <v>564</v>
      </c>
      <c r="B570" s="113" t="s">
        <v>119</v>
      </c>
      <c r="C570" s="109" t="s">
        <v>121</v>
      </c>
      <c r="D570" s="113" t="s">
        <v>300</v>
      </c>
      <c r="E570" s="108" t="s">
        <v>192</v>
      </c>
      <c r="F570" s="108" t="s">
        <v>338</v>
      </c>
      <c r="G570" s="113" t="s">
        <v>125</v>
      </c>
      <c r="H570" s="119">
        <v>4.4953629100000003E-2</v>
      </c>
    </row>
    <row r="571" spans="1:8" x14ac:dyDescent="0.25">
      <c r="A571" s="150">
        <v>565</v>
      </c>
      <c r="B571" s="113" t="s">
        <v>119</v>
      </c>
      <c r="C571" s="109" t="s">
        <v>121</v>
      </c>
      <c r="D571" s="113" t="s">
        <v>300</v>
      </c>
      <c r="E571" s="108" t="s">
        <v>193</v>
      </c>
      <c r="F571" s="108" t="s">
        <v>339</v>
      </c>
      <c r="G571" s="113" t="s">
        <v>125</v>
      </c>
      <c r="H571" s="119">
        <v>1.12120325E-2</v>
      </c>
    </row>
    <row r="572" spans="1:8" x14ac:dyDescent="0.25">
      <c r="A572" s="150">
        <v>566</v>
      </c>
      <c r="B572" s="113" t="s">
        <v>119</v>
      </c>
      <c r="C572" s="109" t="s">
        <v>121</v>
      </c>
      <c r="D572" s="113" t="s">
        <v>300</v>
      </c>
      <c r="E572" s="108" t="s">
        <v>194</v>
      </c>
      <c r="F572" s="108" t="s">
        <v>340</v>
      </c>
      <c r="G572" s="113" t="s">
        <v>125</v>
      </c>
      <c r="H572" s="119">
        <v>-1.9566315000000001E-2</v>
      </c>
    </row>
    <row r="573" spans="1:8" x14ac:dyDescent="0.25">
      <c r="A573" s="150">
        <v>567</v>
      </c>
      <c r="B573" s="113" t="s">
        <v>119</v>
      </c>
      <c r="C573" s="109" t="s">
        <v>121</v>
      </c>
      <c r="D573" s="113" t="s">
        <v>300</v>
      </c>
      <c r="E573" s="108" t="s">
        <v>195</v>
      </c>
      <c r="F573" s="108" t="s">
        <v>341</v>
      </c>
      <c r="G573" s="113" t="s">
        <v>125</v>
      </c>
      <c r="H573" s="119">
        <v>3.2023598899999998E-2</v>
      </c>
    </row>
    <row r="574" spans="1:8" x14ac:dyDescent="0.25">
      <c r="A574" s="150">
        <v>568</v>
      </c>
      <c r="B574" s="113" t="s">
        <v>119</v>
      </c>
      <c r="C574" s="109" t="s">
        <v>121</v>
      </c>
      <c r="D574" s="113" t="s">
        <v>300</v>
      </c>
      <c r="E574" s="108" t="s">
        <v>196</v>
      </c>
      <c r="F574" s="108" t="s">
        <v>342</v>
      </c>
      <c r="G574" s="113" t="s">
        <v>125</v>
      </c>
      <c r="H574" s="119">
        <v>6.3964293199999994E-2</v>
      </c>
    </row>
    <row r="575" spans="1:8" x14ac:dyDescent="0.25">
      <c r="A575" s="150">
        <v>569</v>
      </c>
      <c r="B575" s="113" t="s">
        <v>119</v>
      </c>
      <c r="C575" s="109" t="s">
        <v>121</v>
      </c>
      <c r="D575" s="113" t="s">
        <v>300</v>
      </c>
      <c r="E575" s="108" t="s">
        <v>197</v>
      </c>
      <c r="F575" s="108" t="s">
        <v>343</v>
      </c>
      <c r="G575" s="113" t="s">
        <v>125</v>
      </c>
      <c r="H575" s="119">
        <v>3.1479117100000002E-2</v>
      </c>
    </row>
    <row r="576" spans="1:8" x14ac:dyDescent="0.25">
      <c r="A576" s="150">
        <v>570</v>
      </c>
      <c r="B576" s="113" t="s">
        <v>119</v>
      </c>
      <c r="C576" s="109" t="s">
        <v>121</v>
      </c>
      <c r="D576" s="113" t="s">
        <v>300</v>
      </c>
      <c r="E576" s="108" t="s">
        <v>198</v>
      </c>
      <c r="F576" s="108" t="s">
        <v>344</v>
      </c>
      <c r="G576" s="113" t="s">
        <v>125</v>
      </c>
      <c r="H576" s="119">
        <v>2.7127286600000002E-2</v>
      </c>
    </row>
    <row r="577" spans="1:8" x14ac:dyDescent="0.25">
      <c r="A577" s="150">
        <v>571</v>
      </c>
      <c r="B577" s="113" t="s">
        <v>119</v>
      </c>
      <c r="C577" s="109" t="s">
        <v>121</v>
      </c>
      <c r="D577" s="113" t="s">
        <v>300</v>
      </c>
      <c r="E577" s="108" t="s">
        <v>199</v>
      </c>
      <c r="F577" s="108" t="s">
        <v>345</v>
      </c>
      <c r="G577" s="113" t="s">
        <v>125</v>
      </c>
      <c r="H577" s="119">
        <v>2.6787089900000002E-2</v>
      </c>
    </row>
    <row r="578" spans="1:8" x14ac:dyDescent="0.25">
      <c r="A578" s="150">
        <v>572</v>
      </c>
      <c r="B578" s="113" t="s">
        <v>119</v>
      </c>
      <c r="C578" s="109" t="s">
        <v>121</v>
      </c>
      <c r="D578" s="113" t="s">
        <v>300</v>
      </c>
      <c r="E578" s="108" t="s">
        <v>200</v>
      </c>
      <c r="F578" s="108" t="s">
        <v>346</v>
      </c>
      <c r="G578" s="113" t="s">
        <v>125</v>
      </c>
      <c r="H578" s="119">
        <v>3.26172921E-2</v>
      </c>
    </row>
    <row r="579" spans="1:8" x14ac:dyDescent="0.25">
      <c r="A579" s="150">
        <v>573</v>
      </c>
      <c r="B579" s="113" t="s">
        <v>119</v>
      </c>
      <c r="C579" s="109" t="s">
        <v>121</v>
      </c>
      <c r="D579" s="113" t="s">
        <v>300</v>
      </c>
      <c r="E579" s="108" t="s">
        <v>201</v>
      </c>
      <c r="F579" s="108" t="s">
        <v>347</v>
      </c>
      <c r="G579" s="113" t="s">
        <v>125</v>
      </c>
      <c r="H579" s="119">
        <v>1.89689314E-2</v>
      </c>
    </row>
    <row r="580" spans="1:8" x14ac:dyDescent="0.25">
      <c r="A580" s="150">
        <v>574</v>
      </c>
      <c r="B580" s="113" t="s">
        <v>119</v>
      </c>
      <c r="C580" s="109" t="s">
        <v>121</v>
      </c>
      <c r="D580" s="113" t="s">
        <v>300</v>
      </c>
      <c r="E580" s="108" t="s">
        <v>202</v>
      </c>
      <c r="F580" s="108" t="s">
        <v>348</v>
      </c>
      <c r="G580" s="113" t="s">
        <v>125</v>
      </c>
      <c r="H580" s="119">
        <v>2.8165612499999999E-2</v>
      </c>
    </row>
    <row r="581" spans="1:8" x14ac:dyDescent="0.25">
      <c r="A581" s="150">
        <v>575</v>
      </c>
      <c r="B581" s="113" t="s">
        <v>119</v>
      </c>
      <c r="C581" s="109" t="s">
        <v>121</v>
      </c>
      <c r="D581" s="113" t="s">
        <v>300</v>
      </c>
      <c r="E581" s="108" t="s">
        <v>203</v>
      </c>
      <c r="F581" s="108" t="s">
        <v>349</v>
      </c>
      <c r="G581" s="113" t="s">
        <v>125</v>
      </c>
      <c r="H581" s="119">
        <v>3.6544301500000001E-2</v>
      </c>
    </row>
    <row r="582" spans="1:8" x14ac:dyDescent="0.25">
      <c r="A582" s="150">
        <v>576</v>
      </c>
      <c r="B582" s="113" t="s">
        <v>119</v>
      </c>
      <c r="C582" s="109" t="s">
        <v>121</v>
      </c>
      <c r="D582" s="113" t="s">
        <v>300</v>
      </c>
      <c r="E582" s="108" t="s">
        <v>204</v>
      </c>
      <c r="F582" s="108" t="s">
        <v>350</v>
      </c>
      <c r="G582" s="113" t="s">
        <v>125</v>
      </c>
      <c r="H582" s="119">
        <v>4.1384922599999999E-2</v>
      </c>
    </row>
    <row r="583" spans="1:8" x14ac:dyDescent="0.25">
      <c r="A583" s="150">
        <v>577</v>
      </c>
      <c r="B583" s="113" t="s">
        <v>119</v>
      </c>
      <c r="C583" s="109" t="s">
        <v>121</v>
      </c>
      <c r="D583" s="113" t="s">
        <v>300</v>
      </c>
      <c r="E583" s="108" t="s">
        <v>205</v>
      </c>
      <c r="F583" s="108" t="s">
        <v>351</v>
      </c>
      <c r="G583" s="113" t="s">
        <v>125</v>
      </c>
      <c r="H583" s="119">
        <v>4.20516087E-2</v>
      </c>
    </row>
    <row r="584" spans="1:8" x14ac:dyDescent="0.25">
      <c r="A584" s="150">
        <v>578</v>
      </c>
      <c r="B584" s="113" t="s">
        <v>119</v>
      </c>
      <c r="C584" s="109" t="s">
        <v>121</v>
      </c>
      <c r="D584" s="113" t="s">
        <v>300</v>
      </c>
      <c r="E584" s="108" t="s">
        <v>206</v>
      </c>
      <c r="F584" s="108" t="s">
        <v>352</v>
      </c>
      <c r="G584" s="113" t="s">
        <v>125</v>
      </c>
      <c r="H584" s="119">
        <v>4.8985781200000002E-2</v>
      </c>
    </row>
    <row r="585" spans="1:8" x14ac:dyDescent="0.25">
      <c r="A585" s="150">
        <v>579</v>
      </c>
      <c r="B585" s="113" t="s">
        <v>119</v>
      </c>
      <c r="C585" s="109" t="s">
        <v>121</v>
      </c>
      <c r="D585" s="113" t="s">
        <v>300</v>
      </c>
      <c r="E585" s="108" t="s">
        <v>207</v>
      </c>
      <c r="F585" s="108" t="s">
        <v>353</v>
      </c>
      <c r="G585" s="113" t="s">
        <v>125</v>
      </c>
      <c r="H585" s="119">
        <v>3.3469460100000001E-2</v>
      </c>
    </row>
    <row r="586" spans="1:8" x14ac:dyDescent="0.25">
      <c r="A586" s="150">
        <v>580</v>
      </c>
      <c r="B586" s="113" t="s">
        <v>119</v>
      </c>
      <c r="C586" s="109" t="s">
        <v>121</v>
      </c>
      <c r="D586" s="113" t="s">
        <v>300</v>
      </c>
      <c r="E586" s="108" t="s">
        <v>208</v>
      </c>
      <c r="F586" s="108" t="s">
        <v>354</v>
      </c>
      <c r="G586" s="113" t="s">
        <v>125</v>
      </c>
      <c r="H586" s="119">
        <v>2.1063005499999999E-2</v>
      </c>
    </row>
    <row r="587" spans="1:8" x14ac:dyDescent="0.25">
      <c r="A587" s="150">
        <v>581</v>
      </c>
      <c r="B587" s="113" t="s">
        <v>119</v>
      </c>
      <c r="C587" s="109" t="s">
        <v>121</v>
      </c>
      <c r="D587" s="113" t="s">
        <v>300</v>
      </c>
      <c r="E587" s="108" t="s">
        <v>209</v>
      </c>
      <c r="F587" s="108" t="s">
        <v>355</v>
      </c>
      <c r="G587" s="113" t="s">
        <v>125</v>
      </c>
      <c r="H587" s="119">
        <v>3.4378827000000001E-2</v>
      </c>
    </row>
    <row r="588" spans="1:8" x14ac:dyDescent="0.25">
      <c r="A588" s="150">
        <v>582</v>
      </c>
      <c r="B588" s="113" t="s">
        <v>119</v>
      </c>
      <c r="C588" s="109" t="s">
        <v>121</v>
      </c>
      <c r="D588" s="113" t="s">
        <v>300</v>
      </c>
      <c r="E588" s="108" t="s">
        <v>210</v>
      </c>
      <c r="F588" s="108" t="s">
        <v>356</v>
      </c>
      <c r="G588" s="113" t="s">
        <v>125</v>
      </c>
      <c r="H588" s="119">
        <v>4.20041097E-2</v>
      </c>
    </row>
    <row r="589" spans="1:8" x14ac:dyDescent="0.25">
      <c r="A589" s="150">
        <v>583</v>
      </c>
      <c r="B589" s="113" t="s">
        <v>119</v>
      </c>
      <c r="C589" s="109" t="s">
        <v>121</v>
      </c>
      <c r="D589" s="113" t="s">
        <v>300</v>
      </c>
      <c r="E589" s="108" t="s">
        <v>211</v>
      </c>
      <c r="F589" s="108" t="s">
        <v>357</v>
      </c>
      <c r="G589" s="113" t="s">
        <v>125</v>
      </c>
      <c r="H589" s="119">
        <v>9.2650828300000002E-2</v>
      </c>
    </row>
    <row r="590" spans="1:8" x14ac:dyDescent="0.25">
      <c r="A590" s="150">
        <v>584</v>
      </c>
      <c r="B590" s="113" t="s">
        <v>119</v>
      </c>
      <c r="C590" s="109" t="s">
        <v>121</v>
      </c>
      <c r="D590" s="113" t="s">
        <v>300</v>
      </c>
      <c r="E590" s="108" t="s">
        <v>212</v>
      </c>
      <c r="F590" s="108" t="s">
        <v>358</v>
      </c>
      <c r="G590" s="113" t="s">
        <v>125</v>
      </c>
      <c r="H590" s="119">
        <v>7.1549626599999999E-2</v>
      </c>
    </row>
    <row r="591" spans="1:8" x14ac:dyDescent="0.25">
      <c r="A591" s="150">
        <v>585</v>
      </c>
      <c r="B591" s="113" t="s">
        <v>119</v>
      </c>
      <c r="C591" s="109" t="s">
        <v>121</v>
      </c>
      <c r="D591" s="113" t="s">
        <v>300</v>
      </c>
      <c r="E591" s="108" t="s">
        <v>213</v>
      </c>
      <c r="F591" s="108" t="s">
        <v>359</v>
      </c>
      <c r="G591" s="113" t="s">
        <v>125</v>
      </c>
      <c r="H591" s="119">
        <v>3.0499347499999999E-2</v>
      </c>
    </row>
    <row r="592" spans="1:8" x14ac:dyDescent="0.25">
      <c r="A592" s="150">
        <v>586</v>
      </c>
      <c r="B592" s="113" t="s">
        <v>119</v>
      </c>
      <c r="C592" s="109" t="s">
        <v>121</v>
      </c>
      <c r="D592" s="113" t="s">
        <v>300</v>
      </c>
      <c r="E592" s="108" t="s">
        <v>214</v>
      </c>
      <c r="F592" s="108" t="s">
        <v>360</v>
      </c>
      <c r="G592" s="113" t="s">
        <v>125</v>
      </c>
      <c r="H592" s="119">
        <v>6.6368632699999999E-2</v>
      </c>
    </row>
    <row r="593" spans="1:8" x14ac:dyDescent="0.25">
      <c r="A593" s="150">
        <v>587</v>
      </c>
      <c r="B593" s="113" t="s">
        <v>119</v>
      </c>
      <c r="C593" s="109" t="s">
        <v>121</v>
      </c>
      <c r="D593" s="113" t="s">
        <v>300</v>
      </c>
      <c r="E593" s="108" t="s">
        <v>215</v>
      </c>
      <c r="F593" s="108" t="s">
        <v>361</v>
      </c>
      <c r="G593" s="113" t="s">
        <v>125</v>
      </c>
      <c r="H593" s="119">
        <v>0.1097006106</v>
      </c>
    </row>
    <row r="594" spans="1:8" x14ac:dyDescent="0.25">
      <c r="A594" s="150">
        <v>588</v>
      </c>
      <c r="B594" s="113" t="s">
        <v>119</v>
      </c>
      <c r="C594" s="109" t="s">
        <v>121</v>
      </c>
      <c r="D594" s="113" t="s">
        <v>300</v>
      </c>
      <c r="E594" s="108" t="s">
        <v>216</v>
      </c>
      <c r="F594" s="108" t="s">
        <v>362</v>
      </c>
      <c r="G594" s="113" t="s">
        <v>125</v>
      </c>
      <c r="H594" s="119">
        <v>8.1579695999999993E-2</v>
      </c>
    </row>
    <row r="595" spans="1:8" x14ac:dyDescent="0.25">
      <c r="A595" s="150">
        <v>589</v>
      </c>
      <c r="B595" s="113" t="s">
        <v>119</v>
      </c>
      <c r="C595" s="109" t="s">
        <v>121</v>
      </c>
      <c r="D595" s="113" t="s">
        <v>300</v>
      </c>
      <c r="E595" s="108" t="s">
        <v>217</v>
      </c>
      <c r="F595" s="108" t="s">
        <v>363</v>
      </c>
      <c r="G595" s="113" t="s">
        <v>125</v>
      </c>
      <c r="H595" s="119">
        <v>6.1060740600000003E-2</v>
      </c>
    </row>
    <row r="596" spans="1:8" x14ac:dyDescent="0.25">
      <c r="A596" s="150">
        <v>590</v>
      </c>
      <c r="B596" s="113" t="s">
        <v>119</v>
      </c>
      <c r="C596" s="109" t="s">
        <v>121</v>
      </c>
      <c r="D596" s="113" t="s">
        <v>300</v>
      </c>
      <c r="E596" s="108" t="s">
        <v>218</v>
      </c>
      <c r="F596" s="108" t="s">
        <v>364</v>
      </c>
      <c r="G596" s="113" t="s">
        <v>125</v>
      </c>
      <c r="H596" s="119">
        <v>-1.3768789999999999E-3</v>
      </c>
    </row>
    <row r="597" spans="1:8" x14ac:dyDescent="0.25">
      <c r="A597" s="150">
        <v>591</v>
      </c>
      <c r="B597" s="113" t="s">
        <v>119</v>
      </c>
      <c r="C597" s="109" t="s">
        <v>121</v>
      </c>
      <c r="D597" s="113" t="s">
        <v>300</v>
      </c>
      <c r="E597" s="108" t="s">
        <v>219</v>
      </c>
      <c r="F597" s="108" t="s">
        <v>365</v>
      </c>
      <c r="G597" s="113" t="s">
        <v>125</v>
      </c>
      <c r="H597" s="119">
        <v>6.5653910199999999E-2</v>
      </c>
    </row>
    <row r="598" spans="1:8" x14ac:dyDescent="0.25">
      <c r="A598" s="150">
        <v>592</v>
      </c>
      <c r="B598" s="113" t="s">
        <v>119</v>
      </c>
      <c r="C598" s="109" t="s">
        <v>121</v>
      </c>
      <c r="D598" s="113" t="s">
        <v>300</v>
      </c>
      <c r="E598" s="108" t="s">
        <v>220</v>
      </c>
      <c r="F598" s="108" t="s">
        <v>366</v>
      </c>
      <c r="G598" s="113" t="s">
        <v>125</v>
      </c>
      <c r="H598" s="119">
        <v>6.1797104899999997E-2</v>
      </c>
    </row>
    <row r="599" spans="1:8" x14ac:dyDescent="0.25">
      <c r="A599" s="150">
        <v>593</v>
      </c>
      <c r="B599" s="113" t="s">
        <v>119</v>
      </c>
      <c r="C599" s="109" t="s">
        <v>121</v>
      </c>
      <c r="D599" s="113" t="s">
        <v>300</v>
      </c>
      <c r="E599" s="108" t="s">
        <v>221</v>
      </c>
      <c r="F599" s="108" t="s">
        <v>367</v>
      </c>
      <c r="G599" s="113" t="s">
        <v>125</v>
      </c>
      <c r="H599" s="119">
        <v>9.6580825999999995E-2</v>
      </c>
    </row>
    <row r="600" spans="1:8" x14ac:dyDescent="0.25">
      <c r="A600" s="150">
        <v>594</v>
      </c>
      <c r="B600" s="113" t="s">
        <v>119</v>
      </c>
      <c r="C600" s="109" t="s">
        <v>121</v>
      </c>
      <c r="D600" s="113" t="s">
        <v>300</v>
      </c>
      <c r="E600" s="108" t="s">
        <v>222</v>
      </c>
      <c r="F600" s="108" t="s">
        <v>368</v>
      </c>
      <c r="G600" s="113" t="s">
        <v>125</v>
      </c>
      <c r="H600" s="119">
        <v>0.10292319749999999</v>
      </c>
    </row>
    <row r="601" spans="1:8" x14ac:dyDescent="0.25">
      <c r="A601" s="150">
        <v>595</v>
      </c>
      <c r="B601" s="113" t="s">
        <v>119</v>
      </c>
      <c r="C601" s="109" t="s">
        <v>121</v>
      </c>
      <c r="D601" s="113" t="s">
        <v>300</v>
      </c>
      <c r="E601" s="108" t="s">
        <v>223</v>
      </c>
      <c r="F601" s="108" t="s">
        <v>369</v>
      </c>
      <c r="G601" s="113" t="s">
        <v>125</v>
      </c>
      <c r="H601" s="119">
        <v>3.0352637799999999E-2</v>
      </c>
    </row>
    <row r="602" spans="1:8" x14ac:dyDescent="0.25">
      <c r="A602" s="150">
        <v>596</v>
      </c>
      <c r="B602" s="113" t="s">
        <v>119</v>
      </c>
      <c r="C602" s="109" t="s">
        <v>121</v>
      </c>
      <c r="D602" s="113" t="s">
        <v>300</v>
      </c>
      <c r="E602" s="108" t="s">
        <v>224</v>
      </c>
      <c r="F602" s="108" t="s">
        <v>370</v>
      </c>
      <c r="G602" s="113" t="s">
        <v>125</v>
      </c>
      <c r="H602" s="119">
        <v>8.7112990599999995E-2</v>
      </c>
    </row>
    <row r="603" spans="1:8" x14ac:dyDescent="0.25">
      <c r="A603" s="150">
        <v>597</v>
      </c>
      <c r="B603" s="113" t="s">
        <v>119</v>
      </c>
      <c r="C603" s="109" t="s">
        <v>121</v>
      </c>
      <c r="D603" s="113" t="s">
        <v>300</v>
      </c>
      <c r="E603" s="108" t="s">
        <v>225</v>
      </c>
      <c r="F603" s="108" t="s">
        <v>371</v>
      </c>
      <c r="G603" s="113" t="s">
        <v>125</v>
      </c>
      <c r="H603" s="119">
        <v>5.2503909000000001E-2</v>
      </c>
    </row>
    <row r="604" spans="1:8" x14ac:dyDescent="0.25">
      <c r="A604" s="150">
        <v>598</v>
      </c>
      <c r="B604" s="113" t="s">
        <v>119</v>
      </c>
      <c r="C604" s="109" t="s">
        <v>121</v>
      </c>
      <c r="D604" s="113" t="s">
        <v>300</v>
      </c>
      <c r="E604" s="108" t="s">
        <v>226</v>
      </c>
      <c r="F604" s="108" t="s">
        <v>372</v>
      </c>
      <c r="G604" s="113" t="s">
        <v>125</v>
      </c>
      <c r="H604" s="119">
        <v>0.14749185919999999</v>
      </c>
    </row>
    <row r="605" spans="1:8" x14ac:dyDescent="0.25">
      <c r="A605" s="150">
        <v>599</v>
      </c>
      <c r="B605" s="113" t="s">
        <v>119</v>
      </c>
      <c r="C605" s="109" t="s">
        <v>121</v>
      </c>
      <c r="D605" s="113" t="s">
        <v>300</v>
      </c>
      <c r="E605" s="108" t="s">
        <v>227</v>
      </c>
      <c r="F605" s="108" t="s">
        <v>373</v>
      </c>
      <c r="G605" s="113" t="s">
        <v>125</v>
      </c>
      <c r="H605" s="119">
        <v>4.3510703499999998E-2</v>
      </c>
    </row>
    <row r="606" spans="1:8" x14ac:dyDescent="0.25">
      <c r="A606" s="150">
        <v>600</v>
      </c>
      <c r="B606" s="113" t="s">
        <v>119</v>
      </c>
      <c r="C606" s="109" t="s">
        <v>121</v>
      </c>
      <c r="D606" s="113" t="s">
        <v>300</v>
      </c>
      <c r="E606" s="108" t="s">
        <v>228</v>
      </c>
      <c r="F606" s="108" t="s">
        <v>374</v>
      </c>
      <c r="G606" s="113" t="s">
        <v>125</v>
      </c>
      <c r="H606" s="119">
        <v>1.36486644E-2</v>
      </c>
    </row>
    <row r="607" spans="1:8" x14ac:dyDescent="0.25">
      <c r="A607" s="150">
        <v>601</v>
      </c>
      <c r="B607" s="113" t="s">
        <v>119</v>
      </c>
      <c r="C607" s="109" t="s">
        <v>121</v>
      </c>
      <c r="D607" s="113" t="s">
        <v>300</v>
      </c>
      <c r="E607" s="108" t="s">
        <v>229</v>
      </c>
      <c r="F607" s="108" t="s">
        <v>375</v>
      </c>
      <c r="G607" s="113" t="s">
        <v>125</v>
      </c>
      <c r="H607" s="119">
        <v>3.3124104299999999E-2</v>
      </c>
    </row>
    <row r="608" spans="1:8" x14ac:dyDescent="0.25">
      <c r="A608" s="150">
        <v>602</v>
      </c>
      <c r="B608" s="113" t="s">
        <v>119</v>
      </c>
      <c r="C608" s="109" t="s">
        <v>121</v>
      </c>
      <c r="D608" s="113" t="s">
        <v>300</v>
      </c>
      <c r="E608" s="108" t="s">
        <v>230</v>
      </c>
      <c r="F608" s="108" t="s">
        <v>376</v>
      </c>
      <c r="G608" s="113" t="s">
        <v>125</v>
      </c>
      <c r="H608" s="119">
        <v>-1.4412502000000001E-2</v>
      </c>
    </row>
    <row r="609" spans="1:8" x14ac:dyDescent="0.25">
      <c r="A609" s="150">
        <v>603</v>
      </c>
      <c r="B609" s="113" t="s">
        <v>119</v>
      </c>
      <c r="C609" s="109" t="s">
        <v>121</v>
      </c>
      <c r="D609" s="113" t="s">
        <v>300</v>
      </c>
      <c r="E609" s="108" t="s">
        <v>231</v>
      </c>
      <c r="F609" s="108" t="s">
        <v>377</v>
      </c>
      <c r="G609" s="113" t="s">
        <v>125</v>
      </c>
      <c r="H609" s="119">
        <v>9.8217890000000009E-4</v>
      </c>
    </row>
    <row r="610" spans="1:8" x14ac:dyDescent="0.25">
      <c r="A610" s="150">
        <v>604</v>
      </c>
      <c r="B610" s="113" t="s">
        <v>119</v>
      </c>
      <c r="C610" s="109" t="s">
        <v>121</v>
      </c>
      <c r="D610" s="113" t="s">
        <v>300</v>
      </c>
      <c r="E610" s="108" t="s">
        <v>232</v>
      </c>
      <c r="F610" s="108" t="s">
        <v>378</v>
      </c>
      <c r="G610" s="113" t="s">
        <v>125</v>
      </c>
      <c r="H610" s="119">
        <v>3.8102695E-3</v>
      </c>
    </row>
    <row r="611" spans="1:8" x14ac:dyDescent="0.25">
      <c r="A611" s="150">
        <v>605</v>
      </c>
      <c r="B611" s="113" t="s">
        <v>119</v>
      </c>
      <c r="C611" s="109" t="s">
        <v>121</v>
      </c>
      <c r="D611" s="113" t="s">
        <v>300</v>
      </c>
      <c r="E611" s="108" t="s">
        <v>233</v>
      </c>
      <c r="F611" s="108" t="s">
        <v>379</v>
      </c>
      <c r="G611" s="113" t="s">
        <v>125</v>
      </c>
      <c r="H611" s="119">
        <v>5.3982120600000003E-2</v>
      </c>
    </row>
    <row r="612" spans="1:8" x14ac:dyDescent="0.25">
      <c r="A612" s="150">
        <v>606</v>
      </c>
      <c r="B612" s="113" t="s">
        <v>119</v>
      </c>
      <c r="C612" s="109" t="s">
        <v>121</v>
      </c>
      <c r="D612" s="113" t="s">
        <v>300</v>
      </c>
      <c r="E612" s="108" t="s">
        <v>234</v>
      </c>
      <c r="F612" s="108" t="s">
        <v>380</v>
      </c>
      <c r="G612" s="113" t="s">
        <v>125</v>
      </c>
      <c r="H612" s="119">
        <v>2.3989501199999999E-2</v>
      </c>
    </row>
    <row r="613" spans="1:8" x14ac:dyDescent="0.25">
      <c r="A613" s="150">
        <v>607</v>
      </c>
      <c r="B613" s="113" t="s">
        <v>119</v>
      </c>
      <c r="C613" s="109" t="s">
        <v>121</v>
      </c>
      <c r="D613" s="113" t="s">
        <v>300</v>
      </c>
      <c r="E613" s="108" t="s">
        <v>235</v>
      </c>
      <c r="F613" s="108" t="s">
        <v>381</v>
      </c>
      <c r="G613" s="113" t="s">
        <v>125</v>
      </c>
      <c r="H613" s="119">
        <v>5.1817100599999999E-2</v>
      </c>
    </row>
    <row r="614" spans="1:8" x14ac:dyDescent="0.25">
      <c r="A614" s="150">
        <v>608</v>
      </c>
      <c r="B614" s="113" t="s">
        <v>119</v>
      </c>
      <c r="C614" s="109" t="s">
        <v>121</v>
      </c>
      <c r="D614" s="113" t="s">
        <v>300</v>
      </c>
      <c r="E614" s="108" t="s">
        <v>236</v>
      </c>
      <c r="F614" s="108" t="s">
        <v>382</v>
      </c>
      <c r="G614" s="113" t="s">
        <v>125</v>
      </c>
      <c r="H614" s="119">
        <v>1.31428572E-2</v>
      </c>
    </row>
    <row r="615" spans="1:8" x14ac:dyDescent="0.25">
      <c r="A615" s="150">
        <v>609</v>
      </c>
      <c r="B615" s="113" t="s">
        <v>119</v>
      </c>
      <c r="C615" s="109" t="s">
        <v>121</v>
      </c>
      <c r="D615" s="113" t="s">
        <v>300</v>
      </c>
      <c r="E615" s="108" t="s">
        <v>237</v>
      </c>
      <c r="F615" s="108" t="s">
        <v>383</v>
      </c>
      <c r="G615" s="113" t="s">
        <v>125</v>
      </c>
      <c r="H615" s="119">
        <v>1.5336340299999999E-2</v>
      </c>
    </row>
    <row r="616" spans="1:8" x14ac:dyDescent="0.25">
      <c r="A616" s="150">
        <v>610</v>
      </c>
      <c r="B616" s="113" t="s">
        <v>119</v>
      </c>
      <c r="C616" s="109" t="s">
        <v>121</v>
      </c>
      <c r="D616" s="113" t="s">
        <v>300</v>
      </c>
      <c r="E616" s="108" t="s">
        <v>238</v>
      </c>
      <c r="F616" s="108" t="s">
        <v>384</v>
      </c>
      <c r="G616" s="113" t="s">
        <v>125</v>
      </c>
      <c r="H616" s="119">
        <v>-1.1755727000000001E-2</v>
      </c>
    </row>
    <row r="617" spans="1:8" x14ac:dyDescent="0.25">
      <c r="A617" s="150">
        <v>611</v>
      </c>
      <c r="B617" s="113" t="s">
        <v>119</v>
      </c>
      <c r="C617" s="109" t="s">
        <v>121</v>
      </c>
      <c r="D617" s="113" t="s">
        <v>300</v>
      </c>
      <c r="E617" s="108" t="s">
        <v>385</v>
      </c>
      <c r="F617" s="108" t="s">
        <v>385</v>
      </c>
      <c r="G617" s="113" t="s">
        <v>125</v>
      </c>
      <c r="H617" s="119">
        <v>8.9749064370999996</v>
      </c>
    </row>
    <row r="618" spans="1:8" x14ac:dyDescent="0.25">
      <c r="A618" s="150">
        <v>612</v>
      </c>
      <c r="B618" s="113" t="s">
        <v>119</v>
      </c>
      <c r="C618" s="109" t="s">
        <v>121</v>
      </c>
      <c r="D618" s="113" t="s">
        <v>300</v>
      </c>
      <c r="E618" s="108" t="s">
        <v>239</v>
      </c>
      <c r="F618" s="108" t="s">
        <v>386</v>
      </c>
      <c r="G618" s="113" t="s">
        <v>125</v>
      </c>
      <c r="H618" s="119">
        <v>4.4911172200000002E-2</v>
      </c>
    </row>
    <row r="619" spans="1:8" x14ac:dyDescent="0.25">
      <c r="A619" s="150">
        <v>613</v>
      </c>
      <c r="B619" s="113" t="s">
        <v>119</v>
      </c>
      <c r="C619" s="109" t="s">
        <v>121</v>
      </c>
      <c r="D619" s="113" t="s">
        <v>300</v>
      </c>
      <c r="E619" s="108" t="s">
        <v>240</v>
      </c>
      <c r="F619" s="108" t="s">
        <v>387</v>
      </c>
      <c r="G619" s="113" t="s">
        <v>125</v>
      </c>
      <c r="H619" s="119">
        <v>2.1704590400000001E-2</v>
      </c>
    </row>
    <row r="620" spans="1:8" x14ac:dyDescent="0.25">
      <c r="A620" s="150">
        <v>614</v>
      </c>
      <c r="B620" s="113" t="s">
        <v>119</v>
      </c>
      <c r="C620" s="109" t="s">
        <v>121</v>
      </c>
      <c r="D620" s="113" t="s">
        <v>300</v>
      </c>
      <c r="E620" s="108" t="s">
        <v>241</v>
      </c>
      <c r="F620" s="108" t="s">
        <v>439</v>
      </c>
      <c r="G620" s="113" t="s">
        <v>125</v>
      </c>
      <c r="H620" s="119">
        <v>0.29314914939999998</v>
      </c>
    </row>
    <row r="621" spans="1:8" x14ac:dyDescent="0.25">
      <c r="A621" s="150">
        <v>615</v>
      </c>
      <c r="B621" s="113" t="s">
        <v>119</v>
      </c>
      <c r="C621" s="109" t="s">
        <v>121</v>
      </c>
      <c r="D621" s="113" t="s">
        <v>300</v>
      </c>
      <c r="E621" s="108" t="s">
        <v>243</v>
      </c>
      <c r="F621" s="108" t="s">
        <v>388</v>
      </c>
      <c r="G621" s="113" t="s">
        <v>125</v>
      </c>
      <c r="H621" s="119">
        <v>4.6619002100000001E-2</v>
      </c>
    </row>
    <row r="622" spans="1:8" x14ac:dyDescent="0.25">
      <c r="A622" s="150">
        <v>616</v>
      </c>
      <c r="B622" s="113" t="s">
        <v>119</v>
      </c>
      <c r="C622" s="109" t="s">
        <v>121</v>
      </c>
      <c r="D622" s="113" t="s">
        <v>300</v>
      </c>
      <c r="E622" s="108" t="s">
        <v>244</v>
      </c>
      <c r="F622" s="108" t="s">
        <v>245</v>
      </c>
      <c r="G622" s="113" t="s">
        <v>125</v>
      </c>
      <c r="H622" s="119">
        <v>2.78882513E-2</v>
      </c>
    </row>
    <row r="623" spans="1:8" x14ac:dyDescent="0.25">
      <c r="A623" s="150">
        <v>617</v>
      </c>
      <c r="B623" s="113" t="s">
        <v>119</v>
      </c>
      <c r="C623" s="109" t="s">
        <v>121</v>
      </c>
      <c r="D623" s="113" t="s">
        <v>300</v>
      </c>
      <c r="E623" s="108" t="s">
        <v>246</v>
      </c>
      <c r="F623" s="108" t="s">
        <v>442</v>
      </c>
      <c r="G623" s="113" t="s">
        <v>125</v>
      </c>
      <c r="H623" s="119">
        <v>0.21592924229999999</v>
      </c>
    </row>
    <row r="624" spans="1:8" x14ac:dyDescent="0.25">
      <c r="A624" s="150">
        <v>618</v>
      </c>
      <c r="B624" s="113" t="s">
        <v>119</v>
      </c>
      <c r="C624" s="109" t="s">
        <v>121</v>
      </c>
      <c r="D624" s="113" t="s">
        <v>389</v>
      </c>
      <c r="E624" s="108" t="s">
        <v>123</v>
      </c>
      <c r="F624" s="108" t="s">
        <v>124</v>
      </c>
      <c r="G624" s="113" t="s">
        <v>125</v>
      </c>
      <c r="H624" s="119">
        <v>4.0743191000000003E-3</v>
      </c>
    </row>
    <row r="625" spans="1:8" x14ac:dyDescent="0.25">
      <c r="A625" s="150">
        <v>619</v>
      </c>
      <c r="B625" s="113" t="s">
        <v>119</v>
      </c>
      <c r="C625" s="109" t="s">
        <v>121</v>
      </c>
      <c r="D625" s="113" t="s">
        <v>389</v>
      </c>
      <c r="E625" s="108" t="s">
        <v>126</v>
      </c>
      <c r="F625" s="108" t="s">
        <v>127</v>
      </c>
      <c r="G625" s="113" t="s">
        <v>125</v>
      </c>
      <c r="H625" s="119">
        <v>-4.5906679999999999E-6</v>
      </c>
    </row>
    <row r="626" spans="1:8" x14ac:dyDescent="0.25">
      <c r="A626" s="150">
        <v>620</v>
      </c>
      <c r="B626" s="113" t="s">
        <v>119</v>
      </c>
      <c r="C626" s="109" t="s">
        <v>121</v>
      </c>
      <c r="D626" s="113" t="s">
        <v>389</v>
      </c>
      <c r="E626" s="108" t="s">
        <v>128</v>
      </c>
      <c r="F626" s="108" t="s">
        <v>301</v>
      </c>
      <c r="G626" s="113" t="s">
        <v>125</v>
      </c>
      <c r="H626" s="119">
        <v>3.1156784999999999E-2</v>
      </c>
    </row>
    <row r="627" spans="1:8" x14ac:dyDescent="0.25">
      <c r="A627" s="150">
        <v>621</v>
      </c>
      <c r="B627" s="113" t="s">
        <v>119</v>
      </c>
      <c r="C627" s="109" t="s">
        <v>121</v>
      </c>
      <c r="D627" s="113" t="s">
        <v>389</v>
      </c>
      <c r="E627" s="108" t="s">
        <v>133</v>
      </c>
      <c r="F627" s="108" t="s">
        <v>134</v>
      </c>
      <c r="G627" s="113" t="s">
        <v>125</v>
      </c>
      <c r="H627" s="119">
        <v>4.0771572399999997E-2</v>
      </c>
    </row>
    <row r="628" spans="1:8" x14ac:dyDescent="0.25">
      <c r="A628" s="150">
        <v>622</v>
      </c>
      <c r="B628" s="113" t="s">
        <v>119</v>
      </c>
      <c r="C628" s="109" t="s">
        <v>121</v>
      </c>
      <c r="D628" s="113" t="s">
        <v>389</v>
      </c>
      <c r="E628" s="108" t="s">
        <v>135</v>
      </c>
      <c r="F628" s="108" t="s">
        <v>136</v>
      </c>
      <c r="G628" s="113" t="s">
        <v>125</v>
      </c>
      <c r="H628" s="119">
        <v>1.1745090499999999E-2</v>
      </c>
    </row>
    <row r="629" spans="1:8" x14ac:dyDescent="0.25">
      <c r="A629" s="150">
        <v>623</v>
      </c>
      <c r="B629" s="113" t="s">
        <v>119</v>
      </c>
      <c r="C629" s="109" t="s">
        <v>121</v>
      </c>
      <c r="D629" s="113" t="s">
        <v>389</v>
      </c>
      <c r="E629" s="108" t="s">
        <v>137</v>
      </c>
      <c r="F629" s="108" t="s">
        <v>138</v>
      </c>
      <c r="G629" s="113" t="s">
        <v>125</v>
      </c>
      <c r="H629" s="119">
        <v>-4.1547729999999996E-3</v>
      </c>
    </row>
    <row r="630" spans="1:8" x14ac:dyDescent="0.25">
      <c r="A630" s="150">
        <v>624</v>
      </c>
      <c r="B630" s="113" t="s">
        <v>119</v>
      </c>
      <c r="C630" s="109" t="s">
        <v>121</v>
      </c>
      <c r="D630" s="113" t="s">
        <v>389</v>
      </c>
      <c r="E630" s="108" t="s">
        <v>139</v>
      </c>
      <c r="F630" s="108" t="s">
        <v>140</v>
      </c>
      <c r="G630" s="113" t="s">
        <v>125</v>
      </c>
      <c r="H630" s="119">
        <v>2.8083962E-3</v>
      </c>
    </row>
    <row r="631" spans="1:8" x14ac:dyDescent="0.25">
      <c r="A631" s="150">
        <v>625</v>
      </c>
      <c r="B631" s="113" t="s">
        <v>119</v>
      </c>
      <c r="C631" s="109" t="s">
        <v>121</v>
      </c>
      <c r="D631" s="113" t="s">
        <v>389</v>
      </c>
      <c r="E631" s="108" t="s">
        <v>141</v>
      </c>
      <c r="F631" s="108" t="s">
        <v>142</v>
      </c>
      <c r="G631" s="113" t="s">
        <v>125</v>
      </c>
      <c r="H631" s="119">
        <v>2.1639578100000001E-2</v>
      </c>
    </row>
    <row r="632" spans="1:8" x14ac:dyDescent="0.25">
      <c r="A632" s="150">
        <v>626</v>
      </c>
      <c r="B632" s="113" t="s">
        <v>119</v>
      </c>
      <c r="C632" s="109" t="s">
        <v>121</v>
      </c>
      <c r="D632" s="113" t="s">
        <v>389</v>
      </c>
      <c r="E632" s="108" t="s">
        <v>143</v>
      </c>
      <c r="F632" s="108" t="s">
        <v>144</v>
      </c>
      <c r="G632" s="113" t="s">
        <v>125</v>
      </c>
      <c r="H632" s="119">
        <v>0.21125360609999999</v>
      </c>
    </row>
    <row r="633" spans="1:8" x14ac:dyDescent="0.25">
      <c r="A633" s="150">
        <v>627</v>
      </c>
      <c r="B633" s="113" t="s">
        <v>119</v>
      </c>
      <c r="C633" s="109" t="s">
        <v>121</v>
      </c>
      <c r="D633" s="113" t="s">
        <v>389</v>
      </c>
      <c r="E633" s="108" t="s">
        <v>145</v>
      </c>
      <c r="F633" s="108" t="s">
        <v>146</v>
      </c>
      <c r="G633" s="113" t="s">
        <v>125</v>
      </c>
      <c r="H633" s="119">
        <v>7.8239349900000005E-2</v>
      </c>
    </row>
    <row r="634" spans="1:8" x14ac:dyDescent="0.25">
      <c r="A634" s="150">
        <v>628</v>
      </c>
      <c r="B634" s="113" t="s">
        <v>119</v>
      </c>
      <c r="C634" s="109" t="s">
        <v>121</v>
      </c>
      <c r="D634" s="113" t="s">
        <v>389</v>
      </c>
      <c r="E634" s="108" t="s">
        <v>147</v>
      </c>
      <c r="F634" s="108" t="s">
        <v>148</v>
      </c>
      <c r="G634" s="113" t="s">
        <v>125</v>
      </c>
      <c r="H634" s="119">
        <v>3.8817847500000002E-2</v>
      </c>
    </row>
    <row r="635" spans="1:8" x14ac:dyDescent="0.25">
      <c r="A635" s="150">
        <v>629</v>
      </c>
      <c r="B635" s="113" t="s">
        <v>119</v>
      </c>
      <c r="C635" s="109" t="s">
        <v>121</v>
      </c>
      <c r="D635" s="113" t="s">
        <v>389</v>
      </c>
      <c r="E635" s="108" t="s">
        <v>149</v>
      </c>
      <c r="F635" s="108" t="s">
        <v>150</v>
      </c>
      <c r="G635" s="113" t="s">
        <v>125</v>
      </c>
      <c r="H635" s="119">
        <v>-2.796303E-2</v>
      </c>
    </row>
    <row r="636" spans="1:8" x14ac:dyDescent="0.25">
      <c r="A636" s="150">
        <v>630</v>
      </c>
      <c r="B636" s="113" t="s">
        <v>119</v>
      </c>
      <c r="C636" s="109" t="s">
        <v>121</v>
      </c>
      <c r="D636" s="113" t="s">
        <v>389</v>
      </c>
      <c r="E636" s="108" t="s">
        <v>151</v>
      </c>
      <c r="F636" s="108" t="s">
        <v>152</v>
      </c>
      <c r="G636" s="113" t="s">
        <v>125</v>
      </c>
      <c r="H636" s="119">
        <v>1.55804146E-2</v>
      </c>
    </row>
    <row r="637" spans="1:8" x14ac:dyDescent="0.25">
      <c r="A637" s="150">
        <v>631</v>
      </c>
      <c r="B637" s="113" t="s">
        <v>119</v>
      </c>
      <c r="C637" s="109" t="s">
        <v>121</v>
      </c>
      <c r="D637" s="113" t="s">
        <v>389</v>
      </c>
      <c r="E637" s="108" t="s">
        <v>153</v>
      </c>
      <c r="F637" s="108" t="s">
        <v>154</v>
      </c>
      <c r="G637" s="113" t="s">
        <v>125</v>
      </c>
      <c r="H637" s="119">
        <v>8.3739643999999995E-3</v>
      </c>
    </row>
    <row r="638" spans="1:8" x14ac:dyDescent="0.25">
      <c r="A638" s="150">
        <v>632</v>
      </c>
      <c r="B638" s="113" t="s">
        <v>119</v>
      </c>
      <c r="C638" s="109" t="s">
        <v>121</v>
      </c>
      <c r="D638" s="113" t="s">
        <v>389</v>
      </c>
      <c r="E638" s="108" t="s">
        <v>155</v>
      </c>
      <c r="F638" s="108" t="s">
        <v>156</v>
      </c>
      <c r="G638" s="113" t="s">
        <v>125</v>
      </c>
      <c r="H638" s="119">
        <v>5.0565841899999998E-2</v>
      </c>
    </row>
    <row r="639" spans="1:8" x14ac:dyDescent="0.25">
      <c r="A639" s="150">
        <v>633</v>
      </c>
      <c r="B639" s="113" t="s">
        <v>119</v>
      </c>
      <c r="C639" s="109" t="s">
        <v>121</v>
      </c>
      <c r="D639" s="113" t="s">
        <v>389</v>
      </c>
      <c r="E639" s="108" t="s">
        <v>292</v>
      </c>
      <c r="F639" s="108" t="s">
        <v>436</v>
      </c>
      <c r="G639" s="113" t="s">
        <v>125</v>
      </c>
      <c r="H639" s="119">
        <v>-0.26636248299999998</v>
      </c>
    </row>
    <row r="640" spans="1:8" x14ac:dyDescent="0.25">
      <c r="A640" s="150">
        <v>634</v>
      </c>
      <c r="B640" s="113" t="s">
        <v>119</v>
      </c>
      <c r="C640" s="109" t="s">
        <v>121</v>
      </c>
      <c r="D640" s="113" t="s">
        <v>389</v>
      </c>
      <c r="E640" s="108" t="s">
        <v>157</v>
      </c>
      <c r="F640" s="108" t="s">
        <v>303</v>
      </c>
      <c r="G640" s="113" t="s">
        <v>125</v>
      </c>
      <c r="H640" s="119">
        <v>4.05125889E-2</v>
      </c>
    </row>
    <row r="641" spans="1:8" x14ac:dyDescent="0.25">
      <c r="A641" s="150">
        <v>635</v>
      </c>
      <c r="B641" s="113" t="s">
        <v>119</v>
      </c>
      <c r="C641" s="109" t="s">
        <v>121</v>
      </c>
      <c r="D641" s="113" t="s">
        <v>389</v>
      </c>
      <c r="E641" s="108" t="s">
        <v>158</v>
      </c>
      <c r="F641" s="108" t="s">
        <v>304</v>
      </c>
      <c r="G641" s="113" t="s">
        <v>125</v>
      </c>
      <c r="H641" s="119">
        <v>5.9846041799999999E-2</v>
      </c>
    </row>
    <row r="642" spans="1:8" x14ac:dyDescent="0.25">
      <c r="A642" s="150">
        <v>636</v>
      </c>
      <c r="B642" s="113" t="s">
        <v>119</v>
      </c>
      <c r="C642" s="109" t="s">
        <v>121</v>
      </c>
      <c r="D642" s="113" t="s">
        <v>389</v>
      </c>
      <c r="E642" s="108" t="s">
        <v>159</v>
      </c>
      <c r="F642" s="108" t="s">
        <v>305</v>
      </c>
      <c r="G642" s="113" t="s">
        <v>125</v>
      </c>
      <c r="H642" s="119">
        <v>4.8162810700000003E-2</v>
      </c>
    </row>
    <row r="643" spans="1:8" x14ac:dyDescent="0.25">
      <c r="A643" s="150">
        <v>637</v>
      </c>
      <c r="B643" s="113" t="s">
        <v>119</v>
      </c>
      <c r="C643" s="109" t="s">
        <v>121</v>
      </c>
      <c r="D643" s="113" t="s">
        <v>389</v>
      </c>
      <c r="E643" s="108" t="s">
        <v>160</v>
      </c>
      <c r="F643" s="108" t="s">
        <v>306</v>
      </c>
      <c r="G643" s="113" t="s">
        <v>125</v>
      </c>
      <c r="H643" s="119">
        <v>8.2093905199999997E-2</v>
      </c>
    </row>
    <row r="644" spans="1:8" x14ac:dyDescent="0.25">
      <c r="A644" s="150">
        <v>638</v>
      </c>
      <c r="B644" s="113" t="s">
        <v>119</v>
      </c>
      <c r="C644" s="109" t="s">
        <v>121</v>
      </c>
      <c r="D644" s="113" t="s">
        <v>389</v>
      </c>
      <c r="E644" s="108" t="s">
        <v>161</v>
      </c>
      <c r="F644" s="108" t="s">
        <v>307</v>
      </c>
      <c r="G644" s="113" t="s">
        <v>125</v>
      </c>
      <c r="H644" s="119">
        <v>8.7796551900000006E-2</v>
      </c>
    </row>
    <row r="645" spans="1:8" x14ac:dyDescent="0.25">
      <c r="A645" s="150">
        <v>639</v>
      </c>
      <c r="B645" s="113" t="s">
        <v>119</v>
      </c>
      <c r="C645" s="109" t="s">
        <v>121</v>
      </c>
      <c r="D645" s="113" t="s">
        <v>389</v>
      </c>
      <c r="E645" s="108" t="s">
        <v>162</v>
      </c>
      <c r="F645" s="108" t="s">
        <v>308</v>
      </c>
      <c r="G645" s="113" t="s">
        <v>125</v>
      </c>
      <c r="H645" s="119">
        <v>0.13209807030000001</v>
      </c>
    </row>
    <row r="646" spans="1:8" x14ac:dyDescent="0.25">
      <c r="A646" s="150">
        <v>640</v>
      </c>
      <c r="B646" s="113" t="s">
        <v>119</v>
      </c>
      <c r="C646" s="109" t="s">
        <v>121</v>
      </c>
      <c r="D646" s="113" t="s">
        <v>389</v>
      </c>
      <c r="E646" s="108" t="s">
        <v>163</v>
      </c>
      <c r="F646" s="108" t="s">
        <v>309</v>
      </c>
      <c r="G646" s="113" t="s">
        <v>125</v>
      </c>
      <c r="H646" s="119">
        <v>5.50886046E-2</v>
      </c>
    </row>
    <row r="647" spans="1:8" x14ac:dyDescent="0.25">
      <c r="A647" s="150">
        <v>641</v>
      </c>
      <c r="B647" s="113" t="s">
        <v>119</v>
      </c>
      <c r="C647" s="109" t="s">
        <v>121</v>
      </c>
      <c r="D647" s="113" t="s">
        <v>389</v>
      </c>
      <c r="E647" s="108" t="s">
        <v>164</v>
      </c>
      <c r="F647" s="108" t="s">
        <v>310</v>
      </c>
      <c r="G647" s="113" t="s">
        <v>125</v>
      </c>
      <c r="H647" s="119">
        <v>4.0376452399999999E-2</v>
      </c>
    </row>
    <row r="648" spans="1:8" x14ac:dyDescent="0.25">
      <c r="A648" s="150">
        <v>642</v>
      </c>
      <c r="B648" s="113" t="s">
        <v>119</v>
      </c>
      <c r="C648" s="109" t="s">
        <v>121</v>
      </c>
      <c r="D648" s="113" t="s">
        <v>389</v>
      </c>
      <c r="E648" s="108" t="s">
        <v>165</v>
      </c>
      <c r="F648" s="108" t="s">
        <v>311</v>
      </c>
      <c r="G648" s="113" t="s">
        <v>125</v>
      </c>
      <c r="H648" s="119">
        <v>3.7592582999999999E-2</v>
      </c>
    </row>
    <row r="649" spans="1:8" x14ac:dyDescent="0.25">
      <c r="A649" s="150">
        <v>643</v>
      </c>
      <c r="B649" s="113" t="s">
        <v>119</v>
      </c>
      <c r="C649" s="109" t="s">
        <v>121</v>
      </c>
      <c r="D649" s="113" t="s">
        <v>389</v>
      </c>
      <c r="E649" s="108" t="s">
        <v>166</v>
      </c>
      <c r="F649" s="108" t="s">
        <v>312</v>
      </c>
      <c r="G649" s="113" t="s">
        <v>125</v>
      </c>
      <c r="H649" s="119">
        <v>-9.6154820000000002E-2</v>
      </c>
    </row>
    <row r="650" spans="1:8" x14ac:dyDescent="0.25">
      <c r="A650" s="150">
        <v>644</v>
      </c>
      <c r="B650" s="113" t="s">
        <v>119</v>
      </c>
      <c r="C650" s="109" t="s">
        <v>121</v>
      </c>
      <c r="D650" s="113" t="s">
        <v>389</v>
      </c>
      <c r="E650" s="108" t="s">
        <v>167</v>
      </c>
      <c r="F650" s="108" t="s">
        <v>313</v>
      </c>
      <c r="G650" s="113" t="s">
        <v>125</v>
      </c>
      <c r="H650" s="119">
        <v>3.89357564E-2</v>
      </c>
    </row>
    <row r="651" spans="1:8" x14ac:dyDescent="0.25">
      <c r="A651" s="150">
        <v>645</v>
      </c>
      <c r="B651" s="113" t="s">
        <v>119</v>
      </c>
      <c r="C651" s="109" t="s">
        <v>121</v>
      </c>
      <c r="D651" s="113" t="s">
        <v>389</v>
      </c>
      <c r="E651" s="108" t="s">
        <v>168</v>
      </c>
      <c r="F651" s="108" t="s">
        <v>314</v>
      </c>
      <c r="G651" s="113" t="s">
        <v>125</v>
      </c>
      <c r="H651" s="119">
        <v>3.0106421299999998E-2</v>
      </c>
    </row>
    <row r="652" spans="1:8" x14ac:dyDescent="0.25">
      <c r="A652" s="150">
        <v>646</v>
      </c>
      <c r="B652" s="113" t="s">
        <v>119</v>
      </c>
      <c r="C652" s="109" t="s">
        <v>121</v>
      </c>
      <c r="D652" s="113" t="s">
        <v>389</v>
      </c>
      <c r="E652" s="108" t="s">
        <v>169</v>
      </c>
      <c r="F652" s="108" t="s">
        <v>315</v>
      </c>
      <c r="G652" s="113" t="s">
        <v>125</v>
      </c>
      <c r="H652" s="119">
        <v>3.8289200000000002E-4</v>
      </c>
    </row>
    <row r="653" spans="1:8" x14ac:dyDescent="0.25">
      <c r="A653" s="150">
        <v>647</v>
      </c>
      <c r="B653" s="113" t="s">
        <v>119</v>
      </c>
      <c r="C653" s="109" t="s">
        <v>121</v>
      </c>
      <c r="D653" s="113" t="s">
        <v>389</v>
      </c>
      <c r="E653" s="108" t="s">
        <v>170</v>
      </c>
      <c r="F653" s="108" t="s">
        <v>316</v>
      </c>
      <c r="G653" s="113" t="s">
        <v>125</v>
      </c>
      <c r="H653" s="119">
        <v>-1.491875E-2</v>
      </c>
    </row>
    <row r="654" spans="1:8" x14ac:dyDescent="0.25">
      <c r="A654" s="150">
        <v>648</v>
      </c>
      <c r="B654" s="113" t="s">
        <v>119</v>
      </c>
      <c r="C654" s="109" t="s">
        <v>121</v>
      </c>
      <c r="D654" s="113" t="s">
        <v>389</v>
      </c>
      <c r="E654" s="108" t="s">
        <v>171</v>
      </c>
      <c r="F654" s="108" t="s">
        <v>317</v>
      </c>
      <c r="G654" s="113" t="s">
        <v>125</v>
      </c>
      <c r="H654" s="119">
        <v>2.6268165999999999E-2</v>
      </c>
    </row>
    <row r="655" spans="1:8" x14ac:dyDescent="0.25">
      <c r="A655" s="150">
        <v>649</v>
      </c>
      <c r="B655" s="113" t="s">
        <v>119</v>
      </c>
      <c r="C655" s="109" t="s">
        <v>121</v>
      </c>
      <c r="D655" s="113" t="s">
        <v>389</v>
      </c>
      <c r="E655" s="108" t="s">
        <v>172</v>
      </c>
      <c r="F655" s="108" t="s">
        <v>318</v>
      </c>
      <c r="G655" s="113" t="s">
        <v>125</v>
      </c>
      <c r="H655" s="119">
        <v>2.1179099199999999E-2</v>
      </c>
    </row>
    <row r="656" spans="1:8" x14ac:dyDescent="0.25">
      <c r="A656" s="150">
        <v>650</v>
      </c>
      <c r="B656" s="113" t="s">
        <v>119</v>
      </c>
      <c r="C656" s="109" t="s">
        <v>121</v>
      </c>
      <c r="D656" s="113" t="s">
        <v>389</v>
      </c>
      <c r="E656" s="108" t="s">
        <v>173</v>
      </c>
      <c r="F656" s="108" t="s">
        <v>319</v>
      </c>
      <c r="G656" s="113" t="s">
        <v>125</v>
      </c>
      <c r="H656" s="119">
        <v>2.6518170000000001E-2</v>
      </c>
    </row>
    <row r="657" spans="1:8" x14ac:dyDescent="0.25">
      <c r="A657" s="150">
        <v>651</v>
      </c>
      <c r="B657" s="113" t="s">
        <v>119</v>
      </c>
      <c r="C657" s="109" t="s">
        <v>121</v>
      </c>
      <c r="D657" s="113" t="s">
        <v>389</v>
      </c>
      <c r="E657" s="108" t="s">
        <v>174</v>
      </c>
      <c r="F657" s="108" t="s">
        <v>320</v>
      </c>
      <c r="G657" s="113" t="s">
        <v>125</v>
      </c>
      <c r="H657" s="119">
        <v>5.7454177600000003E-2</v>
      </c>
    </row>
    <row r="658" spans="1:8" x14ac:dyDescent="0.25">
      <c r="A658" s="150">
        <v>652</v>
      </c>
      <c r="B658" s="113" t="s">
        <v>119</v>
      </c>
      <c r="C658" s="109" t="s">
        <v>121</v>
      </c>
      <c r="D658" s="113" t="s">
        <v>389</v>
      </c>
      <c r="E658" s="108" t="s">
        <v>175</v>
      </c>
      <c r="F658" s="108" t="s">
        <v>321</v>
      </c>
      <c r="G658" s="113" t="s">
        <v>125</v>
      </c>
      <c r="H658" s="119">
        <v>2.4599642599999999E-2</v>
      </c>
    </row>
    <row r="659" spans="1:8" x14ac:dyDescent="0.25">
      <c r="A659" s="150">
        <v>653</v>
      </c>
      <c r="B659" s="113" t="s">
        <v>119</v>
      </c>
      <c r="C659" s="109" t="s">
        <v>121</v>
      </c>
      <c r="D659" s="113" t="s">
        <v>389</v>
      </c>
      <c r="E659" s="108" t="s">
        <v>176</v>
      </c>
      <c r="F659" s="108" t="s">
        <v>322</v>
      </c>
      <c r="G659" s="113" t="s">
        <v>125</v>
      </c>
      <c r="H659" s="119">
        <v>4.00864831E-2</v>
      </c>
    </row>
    <row r="660" spans="1:8" x14ac:dyDescent="0.25">
      <c r="A660" s="150">
        <v>654</v>
      </c>
      <c r="B660" s="113" t="s">
        <v>119</v>
      </c>
      <c r="C660" s="109" t="s">
        <v>121</v>
      </c>
      <c r="D660" s="113" t="s">
        <v>389</v>
      </c>
      <c r="E660" s="108" t="s">
        <v>177</v>
      </c>
      <c r="F660" s="108" t="s">
        <v>323</v>
      </c>
      <c r="G660" s="113" t="s">
        <v>125</v>
      </c>
      <c r="H660" s="119">
        <v>5.1291271800000003E-2</v>
      </c>
    </row>
    <row r="661" spans="1:8" x14ac:dyDescent="0.25">
      <c r="A661" s="150">
        <v>655</v>
      </c>
      <c r="B661" s="113" t="s">
        <v>119</v>
      </c>
      <c r="C661" s="109" t="s">
        <v>121</v>
      </c>
      <c r="D661" s="113" t="s">
        <v>389</v>
      </c>
      <c r="E661" s="108" t="s">
        <v>178</v>
      </c>
      <c r="F661" s="108" t="s">
        <v>324</v>
      </c>
      <c r="G661" s="113" t="s">
        <v>125</v>
      </c>
      <c r="H661" s="119">
        <v>0.1200180607</v>
      </c>
    </row>
    <row r="662" spans="1:8" x14ac:dyDescent="0.25">
      <c r="A662" s="150">
        <v>656</v>
      </c>
      <c r="B662" s="113" t="s">
        <v>119</v>
      </c>
      <c r="C662" s="109" t="s">
        <v>121</v>
      </c>
      <c r="D662" s="113" t="s">
        <v>389</v>
      </c>
      <c r="E662" s="108" t="s">
        <v>179</v>
      </c>
      <c r="F662" s="108" t="s">
        <v>325</v>
      </c>
      <c r="G662" s="113" t="s">
        <v>125</v>
      </c>
      <c r="H662" s="119">
        <v>9.7181296599999994E-2</v>
      </c>
    </row>
    <row r="663" spans="1:8" x14ac:dyDescent="0.25">
      <c r="A663" s="150">
        <v>657</v>
      </c>
      <c r="B663" s="113" t="s">
        <v>119</v>
      </c>
      <c r="C663" s="109" t="s">
        <v>121</v>
      </c>
      <c r="D663" s="113" t="s">
        <v>389</v>
      </c>
      <c r="E663" s="108" t="s">
        <v>180</v>
      </c>
      <c r="F663" s="108" t="s">
        <v>326</v>
      </c>
      <c r="G663" s="113" t="s">
        <v>125</v>
      </c>
      <c r="H663" s="119">
        <v>8.7077134400000006E-2</v>
      </c>
    </row>
    <row r="664" spans="1:8" x14ac:dyDescent="0.25">
      <c r="A664" s="150">
        <v>658</v>
      </c>
      <c r="B664" s="113" t="s">
        <v>119</v>
      </c>
      <c r="C664" s="109" t="s">
        <v>121</v>
      </c>
      <c r="D664" s="113" t="s">
        <v>389</v>
      </c>
      <c r="E664" s="108" t="s">
        <v>181</v>
      </c>
      <c r="F664" s="108" t="s">
        <v>327</v>
      </c>
      <c r="G664" s="113" t="s">
        <v>125</v>
      </c>
      <c r="H664" s="119">
        <v>5.6097037000000004E-3</v>
      </c>
    </row>
    <row r="665" spans="1:8" x14ac:dyDescent="0.25">
      <c r="A665" s="150">
        <v>659</v>
      </c>
      <c r="B665" s="113" t="s">
        <v>119</v>
      </c>
      <c r="C665" s="109" t="s">
        <v>121</v>
      </c>
      <c r="D665" s="113" t="s">
        <v>389</v>
      </c>
      <c r="E665" s="108" t="s">
        <v>182</v>
      </c>
      <c r="F665" s="108" t="s">
        <v>328</v>
      </c>
      <c r="G665" s="113" t="s">
        <v>125</v>
      </c>
      <c r="H665" s="119">
        <v>5.8964518100000002E-2</v>
      </c>
    </row>
    <row r="666" spans="1:8" x14ac:dyDescent="0.25">
      <c r="A666" s="150">
        <v>660</v>
      </c>
      <c r="B666" s="113" t="s">
        <v>119</v>
      </c>
      <c r="C666" s="109" t="s">
        <v>121</v>
      </c>
      <c r="D666" s="113" t="s">
        <v>389</v>
      </c>
      <c r="E666" s="108" t="s">
        <v>183</v>
      </c>
      <c r="F666" s="108" t="s">
        <v>329</v>
      </c>
      <c r="G666" s="113" t="s">
        <v>125</v>
      </c>
      <c r="H666" s="119">
        <v>3.1360286299999998E-2</v>
      </c>
    </row>
    <row r="667" spans="1:8" x14ac:dyDescent="0.25">
      <c r="A667" s="150">
        <v>661</v>
      </c>
      <c r="B667" s="113" t="s">
        <v>119</v>
      </c>
      <c r="C667" s="109" t="s">
        <v>121</v>
      </c>
      <c r="D667" s="113" t="s">
        <v>389</v>
      </c>
      <c r="E667" s="108" t="s">
        <v>184</v>
      </c>
      <c r="F667" s="108" t="s">
        <v>330</v>
      </c>
      <c r="G667" s="113" t="s">
        <v>125</v>
      </c>
      <c r="H667" s="119">
        <v>8.1029255999999994E-2</v>
      </c>
    </row>
    <row r="668" spans="1:8" x14ac:dyDescent="0.25">
      <c r="A668" s="150">
        <v>662</v>
      </c>
      <c r="B668" s="113" t="s">
        <v>119</v>
      </c>
      <c r="C668" s="109" t="s">
        <v>121</v>
      </c>
      <c r="D668" s="113" t="s">
        <v>389</v>
      </c>
      <c r="E668" s="108" t="s">
        <v>185</v>
      </c>
      <c r="F668" s="108" t="s">
        <v>331</v>
      </c>
      <c r="G668" s="113" t="s">
        <v>125</v>
      </c>
      <c r="H668" s="119">
        <v>4.3621405299999999E-2</v>
      </c>
    </row>
    <row r="669" spans="1:8" x14ac:dyDescent="0.25">
      <c r="A669" s="150">
        <v>663</v>
      </c>
      <c r="B669" s="113" t="s">
        <v>119</v>
      </c>
      <c r="C669" s="109" t="s">
        <v>121</v>
      </c>
      <c r="D669" s="113" t="s">
        <v>389</v>
      </c>
      <c r="E669" s="108" t="s">
        <v>186</v>
      </c>
      <c r="F669" s="108" t="s">
        <v>332</v>
      </c>
      <c r="G669" s="113" t="s">
        <v>125</v>
      </c>
      <c r="H669" s="119">
        <v>6.0845137600000002E-2</v>
      </c>
    </row>
    <row r="670" spans="1:8" x14ac:dyDescent="0.25">
      <c r="A670" s="150">
        <v>664</v>
      </c>
      <c r="B670" s="113" t="s">
        <v>119</v>
      </c>
      <c r="C670" s="109" t="s">
        <v>121</v>
      </c>
      <c r="D670" s="113" t="s">
        <v>389</v>
      </c>
      <c r="E670" s="108" t="s">
        <v>187</v>
      </c>
      <c r="F670" s="108" t="s">
        <v>333</v>
      </c>
      <c r="G670" s="113" t="s">
        <v>125</v>
      </c>
      <c r="H670" s="119">
        <v>6.7784024700000001E-2</v>
      </c>
    </row>
    <row r="671" spans="1:8" x14ac:dyDescent="0.25">
      <c r="A671" s="150">
        <v>665</v>
      </c>
      <c r="B671" s="113" t="s">
        <v>119</v>
      </c>
      <c r="C671" s="109" t="s">
        <v>121</v>
      </c>
      <c r="D671" s="113" t="s">
        <v>389</v>
      </c>
      <c r="E671" s="108" t="s">
        <v>188</v>
      </c>
      <c r="F671" s="108" t="s">
        <v>334</v>
      </c>
      <c r="G671" s="113" t="s">
        <v>125</v>
      </c>
      <c r="H671" s="119">
        <v>4.6797381300000003E-2</v>
      </c>
    </row>
    <row r="672" spans="1:8" x14ac:dyDescent="0.25">
      <c r="A672" s="150">
        <v>666</v>
      </c>
      <c r="B672" s="113" t="s">
        <v>119</v>
      </c>
      <c r="C672" s="109" t="s">
        <v>121</v>
      </c>
      <c r="D672" s="113" t="s">
        <v>389</v>
      </c>
      <c r="E672" s="108" t="s">
        <v>189</v>
      </c>
      <c r="F672" s="108" t="s">
        <v>335</v>
      </c>
      <c r="G672" s="113" t="s">
        <v>125</v>
      </c>
      <c r="H672" s="119">
        <v>4.3227529000000001E-2</v>
      </c>
    </row>
    <row r="673" spans="1:8" x14ac:dyDescent="0.25">
      <c r="A673" s="150">
        <v>667</v>
      </c>
      <c r="B673" s="113" t="s">
        <v>119</v>
      </c>
      <c r="C673" s="109" t="s">
        <v>121</v>
      </c>
      <c r="D673" s="113" t="s">
        <v>389</v>
      </c>
      <c r="E673" s="108" t="s">
        <v>190</v>
      </c>
      <c r="F673" s="108" t="s">
        <v>336</v>
      </c>
      <c r="G673" s="113" t="s">
        <v>125</v>
      </c>
      <c r="H673" s="119">
        <v>3.9800663100000001E-2</v>
      </c>
    </row>
    <row r="674" spans="1:8" x14ac:dyDescent="0.25">
      <c r="A674" s="150">
        <v>668</v>
      </c>
      <c r="B674" s="113" t="s">
        <v>119</v>
      </c>
      <c r="C674" s="109" t="s">
        <v>121</v>
      </c>
      <c r="D674" s="113" t="s">
        <v>389</v>
      </c>
      <c r="E674" s="108" t="s">
        <v>191</v>
      </c>
      <c r="F674" s="108" t="s">
        <v>337</v>
      </c>
      <c r="G674" s="113" t="s">
        <v>125</v>
      </c>
      <c r="H674" s="119">
        <v>7.4924099600000002E-2</v>
      </c>
    </row>
    <row r="675" spans="1:8" x14ac:dyDescent="0.25">
      <c r="A675" s="150">
        <v>669</v>
      </c>
      <c r="B675" s="113" t="s">
        <v>119</v>
      </c>
      <c r="C675" s="109" t="s">
        <v>121</v>
      </c>
      <c r="D675" s="113" t="s">
        <v>389</v>
      </c>
      <c r="E675" s="108" t="s">
        <v>192</v>
      </c>
      <c r="F675" s="108" t="s">
        <v>338</v>
      </c>
      <c r="G675" s="113" t="s">
        <v>125</v>
      </c>
      <c r="H675" s="119">
        <v>5.0322194200000003E-2</v>
      </c>
    </row>
    <row r="676" spans="1:8" x14ac:dyDescent="0.25">
      <c r="A676" s="150">
        <v>670</v>
      </c>
      <c r="B676" s="113" t="s">
        <v>119</v>
      </c>
      <c r="C676" s="109" t="s">
        <v>121</v>
      </c>
      <c r="D676" s="113" t="s">
        <v>389</v>
      </c>
      <c r="E676" s="108" t="s">
        <v>193</v>
      </c>
      <c r="F676" s="108" t="s">
        <v>339</v>
      </c>
      <c r="G676" s="113" t="s">
        <v>125</v>
      </c>
      <c r="H676" s="119">
        <v>1.2551023999999999E-2</v>
      </c>
    </row>
    <row r="677" spans="1:8" x14ac:dyDescent="0.25">
      <c r="A677" s="150">
        <v>671</v>
      </c>
      <c r="B677" s="113" t="s">
        <v>119</v>
      </c>
      <c r="C677" s="109" t="s">
        <v>121</v>
      </c>
      <c r="D677" s="113" t="s">
        <v>389</v>
      </c>
      <c r="E677" s="108" t="s">
        <v>194</v>
      </c>
      <c r="F677" s="108" t="s">
        <v>340</v>
      </c>
      <c r="G677" s="113" t="s">
        <v>125</v>
      </c>
      <c r="H677" s="119">
        <v>-2.1903011999999999E-2</v>
      </c>
    </row>
    <row r="678" spans="1:8" x14ac:dyDescent="0.25">
      <c r="A678" s="150">
        <v>672</v>
      </c>
      <c r="B678" s="113" t="s">
        <v>119</v>
      </c>
      <c r="C678" s="109" t="s">
        <v>121</v>
      </c>
      <c r="D678" s="113" t="s">
        <v>389</v>
      </c>
      <c r="E678" s="108" t="s">
        <v>195</v>
      </c>
      <c r="F678" s="108" t="s">
        <v>341</v>
      </c>
      <c r="G678" s="113" t="s">
        <v>125</v>
      </c>
      <c r="H678" s="119">
        <v>3.5848001599999998E-2</v>
      </c>
    </row>
    <row r="679" spans="1:8" x14ac:dyDescent="0.25">
      <c r="A679" s="150">
        <v>673</v>
      </c>
      <c r="B679" s="113" t="s">
        <v>119</v>
      </c>
      <c r="C679" s="109" t="s">
        <v>121</v>
      </c>
      <c r="D679" s="113" t="s">
        <v>389</v>
      </c>
      <c r="E679" s="108" t="s">
        <v>196</v>
      </c>
      <c r="F679" s="108" t="s">
        <v>342</v>
      </c>
      <c r="G679" s="113" t="s">
        <v>125</v>
      </c>
      <c r="H679" s="119">
        <v>7.1603197600000001E-2</v>
      </c>
    </row>
    <row r="680" spans="1:8" x14ac:dyDescent="0.25">
      <c r="A680" s="150">
        <v>674</v>
      </c>
      <c r="B680" s="113" t="s">
        <v>119</v>
      </c>
      <c r="C680" s="109" t="s">
        <v>121</v>
      </c>
      <c r="D680" s="113" t="s">
        <v>389</v>
      </c>
      <c r="E680" s="108" t="s">
        <v>197</v>
      </c>
      <c r="F680" s="108" t="s">
        <v>343</v>
      </c>
      <c r="G680" s="113" t="s">
        <v>125</v>
      </c>
      <c r="H680" s="119">
        <v>3.5238495299999999E-2</v>
      </c>
    </row>
    <row r="681" spans="1:8" x14ac:dyDescent="0.25">
      <c r="A681" s="150">
        <v>675</v>
      </c>
      <c r="B681" s="113" t="s">
        <v>119</v>
      </c>
      <c r="C681" s="109" t="s">
        <v>121</v>
      </c>
      <c r="D681" s="113" t="s">
        <v>389</v>
      </c>
      <c r="E681" s="108" t="s">
        <v>198</v>
      </c>
      <c r="F681" s="108" t="s">
        <v>344</v>
      </c>
      <c r="G681" s="113" t="s">
        <v>125</v>
      </c>
      <c r="H681" s="119">
        <v>3.03669495E-2</v>
      </c>
    </row>
    <row r="682" spans="1:8" x14ac:dyDescent="0.25">
      <c r="A682" s="150">
        <v>676</v>
      </c>
      <c r="B682" s="113" t="s">
        <v>119</v>
      </c>
      <c r="C682" s="109" t="s">
        <v>121</v>
      </c>
      <c r="D682" s="113" t="s">
        <v>389</v>
      </c>
      <c r="E682" s="108" t="s">
        <v>199</v>
      </c>
      <c r="F682" s="108" t="s">
        <v>345</v>
      </c>
      <c r="G682" s="113" t="s">
        <v>125</v>
      </c>
      <c r="H682" s="119">
        <v>2.9986124900000001E-2</v>
      </c>
    </row>
    <row r="683" spans="1:8" x14ac:dyDescent="0.25">
      <c r="A683" s="150">
        <v>677</v>
      </c>
      <c r="B683" s="113" t="s">
        <v>119</v>
      </c>
      <c r="C683" s="109" t="s">
        <v>121</v>
      </c>
      <c r="D683" s="113" t="s">
        <v>389</v>
      </c>
      <c r="E683" s="108" t="s">
        <v>200</v>
      </c>
      <c r="F683" s="108" t="s">
        <v>346</v>
      </c>
      <c r="G683" s="113" t="s">
        <v>125</v>
      </c>
      <c r="H683" s="119">
        <v>3.6512596199999997E-2</v>
      </c>
    </row>
    <row r="684" spans="1:8" x14ac:dyDescent="0.25">
      <c r="A684" s="150">
        <v>678</v>
      </c>
      <c r="B684" s="113" t="s">
        <v>119</v>
      </c>
      <c r="C684" s="109" t="s">
        <v>121</v>
      </c>
      <c r="D684" s="113" t="s">
        <v>389</v>
      </c>
      <c r="E684" s="108" t="s">
        <v>201</v>
      </c>
      <c r="F684" s="108" t="s">
        <v>347</v>
      </c>
      <c r="G684" s="113" t="s">
        <v>125</v>
      </c>
      <c r="H684" s="119">
        <v>2.1234286799999998E-2</v>
      </c>
    </row>
    <row r="685" spans="1:8" x14ac:dyDescent="0.25">
      <c r="A685" s="150">
        <v>679</v>
      </c>
      <c r="B685" s="113" t="s">
        <v>119</v>
      </c>
      <c r="C685" s="109" t="s">
        <v>121</v>
      </c>
      <c r="D685" s="113" t="s">
        <v>389</v>
      </c>
      <c r="E685" s="108" t="s">
        <v>202</v>
      </c>
      <c r="F685" s="108" t="s">
        <v>348</v>
      </c>
      <c r="G685" s="113" t="s">
        <v>125</v>
      </c>
      <c r="H685" s="119">
        <v>3.1529277000000001E-2</v>
      </c>
    </row>
    <row r="686" spans="1:8" x14ac:dyDescent="0.25">
      <c r="A686" s="150">
        <v>680</v>
      </c>
      <c r="B686" s="113" t="s">
        <v>119</v>
      </c>
      <c r="C686" s="109" t="s">
        <v>121</v>
      </c>
      <c r="D686" s="113" t="s">
        <v>389</v>
      </c>
      <c r="E686" s="108" t="s">
        <v>203</v>
      </c>
      <c r="F686" s="108" t="s">
        <v>349</v>
      </c>
      <c r="G686" s="113" t="s">
        <v>125</v>
      </c>
      <c r="H686" s="119">
        <v>4.0908586900000002E-2</v>
      </c>
    </row>
    <row r="687" spans="1:8" x14ac:dyDescent="0.25">
      <c r="A687" s="150">
        <v>681</v>
      </c>
      <c r="B687" s="113" t="s">
        <v>119</v>
      </c>
      <c r="C687" s="109" t="s">
        <v>121</v>
      </c>
      <c r="D687" s="113" t="s">
        <v>389</v>
      </c>
      <c r="E687" s="108" t="s">
        <v>204</v>
      </c>
      <c r="F687" s="108" t="s">
        <v>350</v>
      </c>
      <c r="G687" s="113" t="s">
        <v>125</v>
      </c>
      <c r="H687" s="119">
        <v>4.6327296699999999E-2</v>
      </c>
    </row>
    <row r="688" spans="1:8" x14ac:dyDescent="0.25">
      <c r="A688" s="150">
        <v>682</v>
      </c>
      <c r="B688" s="113" t="s">
        <v>119</v>
      </c>
      <c r="C688" s="109" t="s">
        <v>121</v>
      </c>
      <c r="D688" s="113" t="s">
        <v>389</v>
      </c>
      <c r="E688" s="108" t="s">
        <v>205</v>
      </c>
      <c r="F688" s="108" t="s">
        <v>351</v>
      </c>
      <c r="G688" s="113" t="s">
        <v>125</v>
      </c>
      <c r="H688" s="119">
        <v>4.7073601499999999E-2</v>
      </c>
    </row>
    <row r="689" spans="1:8" x14ac:dyDescent="0.25">
      <c r="A689" s="150">
        <v>683</v>
      </c>
      <c r="B689" s="113" t="s">
        <v>119</v>
      </c>
      <c r="C689" s="109" t="s">
        <v>121</v>
      </c>
      <c r="D689" s="113" t="s">
        <v>389</v>
      </c>
      <c r="E689" s="108" t="s">
        <v>206</v>
      </c>
      <c r="F689" s="108" t="s">
        <v>352</v>
      </c>
      <c r="G689" s="113" t="s">
        <v>125</v>
      </c>
      <c r="H689" s="119">
        <v>5.4835884100000003E-2</v>
      </c>
    </row>
    <row r="690" spans="1:8" x14ac:dyDescent="0.25">
      <c r="A690" s="150">
        <v>684</v>
      </c>
      <c r="B690" s="113" t="s">
        <v>119</v>
      </c>
      <c r="C690" s="109" t="s">
        <v>121</v>
      </c>
      <c r="D690" s="113" t="s">
        <v>389</v>
      </c>
      <c r="E690" s="108" t="s">
        <v>207</v>
      </c>
      <c r="F690" s="108" t="s">
        <v>353</v>
      </c>
      <c r="G690" s="113" t="s">
        <v>125</v>
      </c>
      <c r="H690" s="119">
        <v>3.7466534000000003E-2</v>
      </c>
    </row>
    <row r="691" spans="1:8" x14ac:dyDescent="0.25">
      <c r="A691" s="150">
        <v>685</v>
      </c>
      <c r="B691" s="113" t="s">
        <v>119</v>
      </c>
      <c r="C691" s="109" t="s">
        <v>121</v>
      </c>
      <c r="D691" s="113" t="s">
        <v>389</v>
      </c>
      <c r="E691" s="108" t="s">
        <v>208</v>
      </c>
      <c r="F691" s="108" t="s">
        <v>354</v>
      </c>
      <c r="G691" s="113" t="s">
        <v>125</v>
      </c>
      <c r="H691" s="119">
        <v>2.3578444600000002E-2</v>
      </c>
    </row>
    <row r="692" spans="1:8" x14ac:dyDescent="0.25">
      <c r="A692" s="150">
        <v>686</v>
      </c>
      <c r="B692" s="113" t="s">
        <v>119</v>
      </c>
      <c r="C692" s="109" t="s">
        <v>121</v>
      </c>
      <c r="D692" s="113" t="s">
        <v>389</v>
      </c>
      <c r="E692" s="108" t="s">
        <v>209</v>
      </c>
      <c r="F692" s="108" t="s">
        <v>355</v>
      </c>
      <c r="G692" s="113" t="s">
        <v>125</v>
      </c>
      <c r="H692" s="119">
        <v>3.8484501499999997E-2</v>
      </c>
    </row>
    <row r="693" spans="1:8" x14ac:dyDescent="0.25">
      <c r="A693" s="150">
        <v>687</v>
      </c>
      <c r="B693" s="113" t="s">
        <v>119</v>
      </c>
      <c r="C693" s="109" t="s">
        <v>121</v>
      </c>
      <c r="D693" s="113" t="s">
        <v>389</v>
      </c>
      <c r="E693" s="108" t="s">
        <v>210</v>
      </c>
      <c r="F693" s="108" t="s">
        <v>356</v>
      </c>
      <c r="G693" s="113" t="s">
        <v>125</v>
      </c>
      <c r="H693" s="119">
        <v>4.7020429900000001E-2</v>
      </c>
    </row>
    <row r="694" spans="1:8" x14ac:dyDescent="0.25">
      <c r="A694" s="150">
        <v>688</v>
      </c>
      <c r="B694" s="113" t="s">
        <v>119</v>
      </c>
      <c r="C694" s="109" t="s">
        <v>121</v>
      </c>
      <c r="D694" s="113" t="s">
        <v>389</v>
      </c>
      <c r="E694" s="108" t="s">
        <v>211</v>
      </c>
      <c r="F694" s="108" t="s">
        <v>357</v>
      </c>
      <c r="G694" s="113" t="s">
        <v>125</v>
      </c>
      <c r="H694" s="119">
        <v>0.1037156081</v>
      </c>
    </row>
    <row r="695" spans="1:8" x14ac:dyDescent="0.25">
      <c r="A695" s="150">
        <v>689</v>
      </c>
      <c r="B695" s="113" t="s">
        <v>119</v>
      </c>
      <c r="C695" s="109" t="s">
        <v>121</v>
      </c>
      <c r="D695" s="113" t="s">
        <v>389</v>
      </c>
      <c r="E695" s="108" t="s">
        <v>212</v>
      </c>
      <c r="F695" s="108" t="s">
        <v>358</v>
      </c>
      <c r="G695" s="113" t="s">
        <v>125</v>
      </c>
      <c r="H695" s="119">
        <v>8.0094405699999996E-2</v>
      </c>
    </row>
    <row r="696" spans="1:8" x14ac:dyDescent="0.25">
      <c r="A696" s="150">
        <v>690</v>
      </c>
      <c r="B696" s="113" t="s">
        <v>119</v>
      </c>
      <c r="C696" s="109" t="s">
        <v>121</v>
      </c>
      <c r="D696" s="113" t="s">
        <v>389</v>
      </c>
      <c r="E696" s="108" t="s">
        <v>213</v>
      </c>
      <c r="F696" s="108" t="s">
        <v>359</v>
      </c>
      <c r="G696" s="113" t="s">
        <v>125</v>
      </c>
      <c r="H696" s="119">
        <v>3.4141717100000003E-2</v>
      </c>
    </row>
    <row r="697" spans="1:8" x14ac:dyDescent="0.25">
      <c r="A697" s="150">
        <v>691</v>
      </c>
      <c r="B697" s="113" t="s">
        <v>119</v>
      </c>
      <c r="C697" s="109" t="s">
        <v>121</v>
      </c>
      <c r="D697" s="113" t="s">
        <v>389</v>
      </c>
      <c r="E697" s="108" t="s">
        <v>214</v>
      </c>
      <c r="F697" s="108" t="s">
        <v>360</v>
      </c>
      <c r="G697" s="113" t="s">
        <v>125</v>
      </c>
      <c r="H697" s="119">
        <v>7.4294674199999994E-2</v>
      </c>
    </row>
    <row r="698" spans="1:8" x14ac:dyDescent="0.25">
      <c r="A698" s="150">
        <v>692</v>
      </c>
      <c r="B698" s="113" t="s">
        <v>119</v>
      </c>
      <c r="C698" s="109" t="s">
        <v>121</v>
      </c>
      <c r="D698" s="113" t="s">
        <v>389</v>
      </c>
      <c r="E698" s="108" t="s">
        <v>215</v>
      </c>
      <c r="F698" s="108" t="s">
        <v>361</v>
      </c>
      <c r="G698" s="113" t="s">
        <v>125</v>
      </c>
      <c r="H698" s="119">
        <v>0.1228015522</v>
      </c>
    </row>
    <row r="699" spans="1:8" x14ac:dyDescent="0.25">
      <c r="A699" s="150">
        <v>693</v>
      </c>
      <c r="B699" s="113" t="s">
        <v>119</v>
      </c>
      <c r="C699" s="109" t="s">
        <v>121</v>
      </c>
      <c r="D699" s="113" t="s">
        <v>389</v>
      </c>
      <c r="E699" s="108" t="s">
        <v>216</v>
      </c>
      <c r="F699" s="108" t="s">
        <v>362</v>
      </c>
      <c r="G699" s="113" t="s">
        <v>125</v>
      </c>
      <c r="H699" s="119">
        <v>9.1322311200000006E-2</v>
      </c>
    </row>
    <row r="700" spans="1:8" x14ac:dyDescent="0.25">
      <c r="A700" s="150">
        <v>694</v>
      </c>
      <c r="B700" s="113" t="s">
        <v>119</v>
      </c>
      <c r="C700" s="109" t="s">
        <v>121</v>
      </c>
      <c r="D700" s="113" t="s">
        <v>389</v>
      </c>
      <c r="E700" s="108" t="s">
        <v>217</v>
      </c>
      <c r="F700" s="108" t="s">
        <v>363</v>
      </c>
      <c r="G700" s="113" t="s">
        <v>125</v>
      </c>
      <c r="H700" s="119">
        <v>6.8352889700000002E-2</v>
      </c>
    </row>
    <row r="701" spans="1:8" x14ac:dyDescent="0.25">
      <c r="A701" s="150">
        <v>695</v>
      </c>
      <c r="B701" s="113" t="s">
        <v>119</v>
      </c>
      <c r="C701" s="109" t="s">
        <v>121</v>
      </c>
      <c r="D701" s="113" t="s">
        <v>389</v>
      </c>
      <c r="E701" s="108" t="s">
        <v>218</v>
      </c>
      <c r="F701" s="108" t="s">
        <v>364</v>
      </c>
      <c r="G701" s="113" t="s">
        <v>125</v>
      </c>
      <c r="H701" s="119">
        <v>-1.541312E-3</v>
      </c>
    </row>
    <row r="702" spans="1:8" x14ac:dyDescent="0.25">
      <c r="A702" s="150">
        <v>696</v>
      </c>
      <c r="B702" s="113" t="s">
        <v>119</v>
      </c>
      <c r="C702" s="109" t="s">
        <v>121</v>
      </c>
      <c r="D702" s="113" t="s">
        <v>389</v>
      </c>
      <c r="E702" s="108" t="s">
        <v>219</v>
      </c>
      <c r="F702" s="108" t="s">
        <v>365</v>
      </c>
      <c r="G702" s="113" t="s">
        <v>125</v>
      </c>
      <c r="H702" s="119">
        <v>7.3494596199999998E-2</v>
      </c>
    </row>
    <row r="703" spans="1:8" x14ac:dyDescent="0.25">
      <c r="A703" s="150">
        <v>697</v>
      </c>
      <c r="B703" s="113" t="s">
        <v>119</v>
      </c>
      <c r="C703" s="109" t="s">
        <v>121</v>
      </c>
      <c r="D703" s="113" t="s">
        <v>389</v>
      </c>
      <c r="E703" s="108" t="s">
        <v>220</v>
      </c>
      <c r="F703" s="108" t="s">
        <v>366</v>
      </c>
      <c r="G703" s="113" t="s">
        <v>125</v>
      </c>
      <c r="H703" s="119">
        <v>6.9177193799999995E-2</v>
      </c>
    </row>
    <row r="704" spans="1:8" x14ac:dyDescent="0.25">
      <c r="A704" s="150">
        <v>698</v>
      </c>
      <c r="B704" s="113" t="s">
        <v>119</v>
      </c>
      <c r="C704" s="109" t="s">
        <v>121</v>
      </c>
      <c r="D704" s="113" t="s">
        <v>389</v>
      </c>
      <c r="E704" s="108" t="s">
        <v>221</v>
      </c>
      <c r="F704" s="108" t="s">
        <v>367</v>
      </c>
      <c r="G704" s="113" t="s">
        <v>125</v>
      </c>
      <c r="H704" s="119">
        <v>0.1081149439</v>
      </c>
    </row>
    <row r="705" spans="1:8" x14ac:dyDescent="0.25">
      <c r="A705" s="150">
        <v>699</v>
      </c>
      <c r="B705" s="113" t="s">
        <v>119</v>
      </c>
      <c r="C705" s="109" t="s">
        <v>121</v>
      </c>
      <c r="D705" s="113" t="s">
        <v>389</v>
      </c>
      <c r="E705" s="108" t="s">
        <v>222</v>
      </c>
      <c r="F705" s="108" t="s">
        <v>368</v>
      </c>
      <c r="G705" s="113" t="s">
        <v>125</v>
      </c>
      <c r="H705" s="119">
        <v>0.11521475</v>
      </c>
    </row>
    <row r="706" spans="1:8" x14ac:dyDescent="0.25">
      <c r="A706" s="150">
        <v>700</v>
      </c>
      <c r="B706" s="113" t="s">
        <v>119</v>
      </c>
      <c r="C706" s="109" t="s">
        <v>121</v>
      </c>
      <c r="D706" s="113" t="s">
        <v>389</v>
      </c>
      <c r="E706" s="108" t="s">
        <v>223</v>
      </c>
      <c r="F706" s="108" t="s">
        <v>369</v>
      </c>
      <c r="G706" s="113" t="s">
        <v>125</v>
      </c>
      <c r="H706" s="119">
        <v>3.3977486600000002E-2</v>
      </c>
    </row>
    <row r="707" spans="1:8" x14ac:dyDescent="0.25">
      <c r="A707" s="150">
        <v>701</v>
      </c>
      <c r="B707" s="113" t="s">
        <v>119</v>
      </c>
      <c r="C707" s="109" t="s">
        <v>121</v>
      </c>
      <c r="D707" s="113" t="s">
        <v>389</v>
      </c>
      <c r="E707" s="108" t="s">
        <v>224</v>
      </c>
      <c r="F707" s="108" t="s">
        <v>370</v>
      </c>
      <c r="G707" s="113" t="s">
        <v>125</v>
      </c>
      <c r="H707" s="119">
        <v>9.7516416800000005E-2</v>
      </c>
    </row>
    <row r="708" spans="1:8" x14ac:dyDescent="0.25">
      <c r="A708" s="150">
        <v>702</v>
      </c>
      <c r="B708" s="113" t="s">
        <v>119</v>
      </c>
      <c r="C708" s="109" t="s">
        <v>121</v>
      </c>
      <c r="D708" s="113" t="s">
        <v>389</v>
      </c>
      <c r="E708" s="108" t="s">
        <v>225</v>
      </c>
      <c r="F708" s="108" t="s">
        <v>371</v>
      </c>
      <c r="G708" s="113" t="s">
        <v>125</v>
      </c>
      <c r="H708" s="119">
        <v>5.8774162599999999E-2</v>
      </c>
    </row>
    <row r="709" spans="1:8" x14ac:dyDescent="0.25">
      <c r="A709" s="150">
        <v>703</v>
      </c>
      <c r="B709" s="113" t="s">
        <v>119</v>
      </c>
      <c r="C709" s="109" t="s">
        <v>121</v>
      </c>
      <c r="D709" s="113" t="s">
        <v>389</v>
      </c>
      <c r="E709" s="108" t="s">
        <v>226</v>
      </c>
      <c r="F709" s="108" t="s">
        <v>372</v>
      </c>
      <c r="G709" s="113" t="s">
        <v>125</v>
      </c>
      <c r="H709" s="119">
        <v>0.16510600219999999</v>
      </c>
    </row>
    <row r="710" spans="1:8" x14ac:dyDescent="0.25">
      <c r="A710" s="150">
        <v>704</v>
      </c>
      <c r="B710" s="113" t="s">
        <v>119</v>
      </c>
      <c r="C710" s="109" t="s">
        <v>121</v>
      </c>
      <c r="D710" s="113" t="s">
        <v>389</v>
      </c>
      <c r="E710" s="108" t="s">
        <v>227</v>
      </c>
      <c r="F710" s="108" t="s">
        <v>373</v>
      </c>
      <c r="G710" s="113" t="s">
        <v>125</v>
      </c>
      <c r="H710" s="119">
        <v>4.8706948E-2</v>
      </c>
    </row>
    <row r="711" spans="1:8" x14ac:dyDescent="0.25">
      <c r="A711" s="150">
        <v>705</v>
      </c>
      <c r="B711" s="113" t="s">
        <v>119</v>
      </c>
      <c r="C711" s="109" t="s">
        <v>121</v>
      </c>
      <c r="D711" s="113" t="s">
        <v>389</v>
      </c>
      <c r="E711" s="108" t="s">
        <v>228</v>
      </c>
      <c r="F711" s="108" t="s">
        <v>374</v>
      </c>
      <c r="G711" s="113" t="s">
        <v>125</v>
      </c>
      <c r="H711" s="119">
        <v>1.52786495E-2</v>
      </c>
    </row>
    <row r="712" spans="1:8" x14ac:dyDescent="0.25">
      <c r="A712" s="150">
        <v>706</v>
      </c>
      <c r="B712" s="113" t="s">
        <v>119</v>
      </c>
      <c r="C712" s="109" t="s">
        <v>121</v>
      </c>
      <c r="D712" s="113" t="s">
        <v>389</v>
      </c>
      <c r="E712" s="108" t="s">
        <v>229</v>
      </c>
      <c r="F712" s="108" t="s">
        <v>375</v>
      </c>
      <c r="G712" s="113" t="s">
        <v>125</v>
      </c>
      <c r="H712" s="119">
        <v>3.7079934199999998E-2</v>
      </c>
    </row>
    <row r="713" spans="1:8" x14ac:dyDescent="0.25">
      <c r="A713" s="150">
        <v>707</v>
      </c>
      <c r="B713" s="113" t="s">
        <v>119</v>
      </c>
      <c r="C713" s="109" t="s">
        <v>121</v>
      </c>
      <c r="D713" s="113" t="s">
        <v>389</v>
      </c>
      <c r="E713" s="108" t="s">
        <v>230</v>
      </c>
      <c r="F713" s="108" t="s">
        <v>376</v>
      </c>
      <c r="G713" s="113" t="s">
        <v>125</v>
      </c>
      <c r="H713" s="119">
        <v>-1.6133709E-2</v>
      </c>
    </row>
    <row r="714" spans="1:8" x14ac:dyDescent="0.25">
      <c r="A714" s="150">
        <v>708</v>
      </c>
      <c r="B714" s="113" t="s">
        <v>119</v>
      </c>
      <c r="C714" s="109" t="s">
        <v>121</v>
      </c>
      <c r="D714" s="113" t="s">
        <v>389</v>
      </c>
      <c r="E714" s="108" t="s">
        <v>231</v>
      </c>
      <c r="F714" s="108" t="s">
        <v>377</v>
      </c>
      <c r="G714" s="113" t="s">
        <v>125</v>
      </c>
      <c r="H714" s="119">
        <v>1.0994751E-3</v>
      </c>
    </row>
    <row r="715" spans="1:8" x14ac:dyDescent="0.25">
      <c r="A715" s="150">
        <v>709</v>
      </c>
      <c r="B715" s="113" t="s">
        <v>119</v>
      </c>
      <c r="C715" s="109" t="s">
        <v>121</v>
      </c>
      <c r="D715" s="113" t="s">
        <v>389</v>
      </c>
      <c r="E715" s="108" t="s">
        <v>232</v>
      </c>
      <c r="F715" s="108" t="s">
        <v>378</v>
      </c>
      <c r="G715" s="113" t="s">
        <v>125</v>
      </c>
      <c r="H715" s="119">
        <v>4.2653090999999997E-3</v>
      </c>
    </row>
    <row r="716" spans="1:8" x14ac:dyDescent="0.25">
      <c r="A716" s="150">
        <v>710</v>
      </c>
      <c r="B716" s="113" t="s">
        <v>119</v>
      </c>
      <c r="C716" s="109" t="s">
        <v>121</v>
      </c>
      <c r="D716" s="113" t="s">
        <v>389</v>
      </c>
      <c r="E716" s="108" t="s">
        <v>233</v>
      </c>
      <c r="F716" s="108" t="s">
        <v>379</v>
      </c>
      <c r="G716" s="113" t="s">
        <v>125</v>
      </c>
      <c r="H716" s="119">
        <v>6.0428908900000002E-2</v>
      </c>
    </row>
    <row r="717" spans="1:8" x14ac:dyDescent="0.25">
      <c r="A717" s="150">
        <v>711</v>
      </c>
      <c r="B717" s="113" t="s">
        <v>119</v>
      </c>
      <c r="C717" s="109" t="s">
        <v>121</v>
      </c>
      <c r="D717" s="113" t="s">
        <v>389</v>
      </c>
      <c r="E717" s="108" t="s">
        <v>234</v>
      </c>
      <c r="F717" s="108" t="s">
        <v>380</v>
      </c>
      <c r="G717" s="113" t="s">
        <v>125</v>
      </c>
      <c r="H717" s="119">
        <v>2.6854435699999998E-2</v>
      </c>
    </row>
    <row r="718" spans="1:8" x14ac:dyDescent="0.25">
      <c r="A718" s="150">
        <v>712</v>
      </c>
      <c r="B718" s="113" t="s">
        <v>119</v>
      </c>
      <c r="C718" s="109" t="s">
        <v>121</v>
      </c>
      <c r="D718" s="113" t="s">
        <v>389</v>
      </c>
      <c r="E718" s="108" t="s">
        <v>235</v>
      </c>
      <c r="F718" s="108" t="s">
        <v>381</v>
      </c>
      <c r="G718" s="113" t="s">
        <v>125</v>
      </c>
      <c r="H718" s="119">
        <v>5.8005332499999999E-2</v>
      </c>
    </row>
    <row r="719" spans="1:8" x14ac:dyDescent="0.25">
      <c r="A719" s="150">
        <v>713</v>
      </c>
      <c r="B719" s="113" t="s">
        <v>119</v>
      </c>
      <c r="C719" s="109" t="s">
        <v>121</v>
      </c>
      <c r="D719" s="113" t="s">
        <v>389</v>
      </c>
      <c r="E719" s="108" t="s">
        <v>236</v>
      </c>
      <c r="F719" s="108" t="s">
        <v>382</v>
      </c>
      <c r="G719" s="113" t="s">
        <v>125</v>
      </c>
      <c r="H719" s="119">
        <v>1.47124365E-2</v>
      </c>
    </row>
    <row r="720" spans="1:8" x14ac:dyDescent="0.25">
      <c r="A720" s="150">
        <v>714</v>
      </c>
      <c r="B720" s="113" t="s">
        <v>119</v>
      </c>
      <c r="C720" s="109" t="s">
        <v>121</v>
      </c>
      <c r="D720" s="113" t="s">
        <v>389</v>
      </c>
      <c r="E720" s="108" t="s">
        <v>237</v>
      </c>
      <c r="F720" s="108" t="s">
        <v>383</v>
      </c>
      <c r="G720" s="113" t="s">
        <v>125</v>
      </c>
      <c r="H720" s="119">
        <v>1.7167875199999998E-2</v>
      </c>
    </row>
    <row r="721" spans="1:8" x14ac:dyDescent="0.25">
      <c r="A721" s="150">
        <v>715</v>
      </c>
      <c r="B721" s="113" t="s">
        <v>119</v>
      </c>
      <c r="C721" s="109" t="s">
        <v>121</v>
      </c>
      <c r="D721" s="113" t="s">
        <v>389</v>
      </c>
      <c r="E721" s="108" t="s">
        <v>238</v>
      </c>
      <c r="F721" s="108" t="s">
        <v>384</v>
      </c>
      <c r="G721" s="113" t="s">
        <v>125</v>
      </c>
      <c r="H721" s="119">
        <v>-1.3159649000000001E-2</v>
      </c>
    </row>
    <row r="722" spans="1:8" x14ac:dyDescent="0.25">
      <c r="A722" s="150">
        <v>716</v>
      </c>
      <c r="B722" s="113" t="s">
        <v>119</v>
      </c>
      <c r="C722" s="109" t="s">
        <v>121</v>
      </c>
      <c r="D722" s="113" t="s">
        <v>389</v>
      </c>
      <c r="E722" s="108" t="s">
        <v>385</v>
      </c>
      <c r="F722" s="108" t="s">
        <v>385</v>
      </c>
      <c r="G722" s="113" t="s">
        <v>125</v>
      </c>
      <c r="H722" s="119">
        <v>10.04673024</v>
      </c>
    </row>
    <row r="723" spans="1:8" x14ac:dyDescent="0.25">
      <c r="A723" s="150">
        <v>717</v>
      </c>
      <c r="B723" s="113" t="s">
        <v>119</v>
      </c>
      <c r="C723" s="109" t="s">
        <v>121</v>
      </c>
      <c r="D723" s="113" t="s">
        <v>389</v>
      </c>
      <c r="E723" s="108" t="s">
        <v>239</v>
      </c>
      <c r="F723" s="108" t="s">
        <v>386</v>
      </c>
      <c r="G723" s="113" t="s">
        <v>125</v>
      </c>
      <c r="H723" s="119">
        <v>5.0274666900000001E-2</v>
      </c>
    </row>
    <row r="724" spans="1:8" x14ac:dyDescent="0.25">
      <c r="A724" s="150">
        <v>718</v>
      </c>
      <c r="B724" s="113" t="s">
        <v>119</v>
      </c>
      <c r="C724" s="109" t="s">
        <v>121</v>
      </c>
      <c r="D724" s="113" t="s">
        <v>389</v>
      </c>
      <c r="E724" s="108" t="s">
        <v>240</v>
      </c>
      <c r="F724" s="108" t="s">
        <v>387</v>
      </c>
      <c r="G724" s="113" t="s">
        <v>125</v>
      </c>
      <c r="H724" s="119">
        <v>2.4296650499999999E-2</v>
      </c>
    </row>
    <row r="725" spans="1:8" x14ac:dyDescent="0.25">
      <c r="A725" s="150">
        <v>719</v>
      </c>
      <c r="B725" s="113" t="s">
        <v>119</v>
      </c>
      <c r="C725" s="109" t="s">
        <v>121</v>
      </c>
      <c r="D725" s="113" t="s">
        <v>389</v>
      </c>
      <c r="E725" s="108" t="s">
        <v>242</v>
      </c>
      <c r="F725" s="108" t="s">
        <v>440</v>
      </c>
      <c r="G725" s="113" t="s">
        <v>125</v>
      </c>
      <c r="H725" s="119">
        <v>0.70685285060000003</v>
      </c>
    </row>
    <row r="726" spans="1:8" x14ac:dyDescent="0.25">
      <c r="A726" s="150">
        <v>720</v>
      </c>
      <c r="B726" s="113" t="s">
        <v>119</v>
      </c>
      <c r="C726" s="109" t="s">
        <v>121</v>
      </c>
      <c r="D726" s="113" t="s">
        <v>389</v>
      </c>
      <c r="E726" s="108" t="s">
        <v>243</v>
      </c>
      <c r="F726" s="108" t="s">
        <v>388</v>
      </c>
      <c r="G726" s="113" t="s">
        <v>125</v>
      </c>
      <c r="H726" s="119">
        <v>5.2186453600000002E-2</v>
      </c>
    </row>
    <row r="727" spans="1:8" x14ac:dyDescent="0.25">
      <c r="A727" s="150">
        <v>721</v>
      </c>
      <c r="B727" s="113" t="s">
        <v>119</v>
      </c>
      <c r="C727" s="109" t="s">
        <v>121</v>
      </c>
      <c r="D727" s="113" t="s">
        <v>389</v>
      </c>
      <c r="E727" s="108" t="s">
        <v>244</v>
      </c>
      <c r="F727" s="108" t="s">
        <v>245</v>
      </c>
      <c r="G727" s="113" t="s">
        <v>125</v>
      </c>
      <c r="H727" s="119">
        <v>3.12187921E-2</v>
      </c>
    </row>
    <row r="728" spans="1:8" x14ac:dyDescent="0.25">
      <c r="A728" s="150">
        <v>722</v>
      </c>
      <c r="B728" s="113" t="s">
        <v>119</v>
      </c>
      <c r="C728" s="109" t="s">
        <v>121</v>
      </c>
      <c r="D728" s="113" t="s">
        <v>389</v>
      </c>
      <c r="E728" s="108" t="s">
        <v>247</v>
      </c>
      <c r="F728" s="108" t="s">
        <v>442</v>
      </c>
      <c r="G728" s="113" t="s">
        <v>125</v>
      </c>
      <c r="H728" s="119">
        <v>0.58099735910000005</v>
      </c>
    </row>
    <row r="729" spans="1:8" x14ac:dyDescent="0.25">
      <c r="A729" s="115">
        <v>723</v>
      </c>
      <c r="B729" s="113" t="s">
        <v>119</v>
      </c>
      <c r="C729" s="109" t="s">
        <v>121</v>
      </c>
      <c r="D729" s="113" t="s">
        <v>441</v>
      </c>
      <c r="E729" s="108" t="s">
        <v>130</v>
      </c>
      <c r="F729" s="108" t="s">
        <v>390</v>
      </c>
      <c r="G729" s="113" t="s">
        <v>125</v>
      </c>
      <c r="H729" s="119">
        <v>-7.2940740000000002E-3</v>
      </c>
    </row>
    <row r="730" spans="1:8" x14ac:dyDescent="0.25">
      <c r="A730" s="115">
        <v>724</v>
      </c>
      <c r="B730" s="113" t="s">
        <v>119</v>
      </c>
      <c r="C730" s="109" t="s">
        <v>121</v>
      </c>
      <c r="D730" s="113" t="s">
        <v>441</v>
      </c>
      <c r="E730" s="108" t="s">
        <v>131</v>
      </c>
      <c r="F730" s="108" t="s">
        <v>391</v>
      </c>
      <c r="G730" s="113" t="s">
        <v>125</v>
      </c>
      <c r="H730" s="119">
        <v>-2.5129620000000001E-3</v>
      </c>
    </row>
    <row r="731" spans="1:8" x14ac:dyDescent="0.25">
      <c r="A731" s="115">
        <v>725</v>
      </c>
      <c r="B731" s="113" t="s">
        <v>119</v>
      </c>
      <c r="C731" s="109" t="s">
        <v>121</v>
      </c>
      <c r="D731" s="113" t="s">
        <v>441</v>
      </c>
      <c r="E731" s="108" t="s">
        <v>132</v>
      </c>
      <c r="F731" s="108" t="s">
        <v>392</v>
      </c>
      <c r="G731" s="113" t="s">
        <v>125</v>
      </c>
      <c r="H731" s="119">
        <v>-5.5916600000000005E-4</v>
      </c>
    </row>
    <row r="732" spans="1:8" x14ac:dyDescent="0.25">
      <c r="A732" s="115">
        <v>726</v>
      </c>
      <c r="B732" s="113" t="s">
        <v>119</v>
      </c>
      <c r="C732" s="109" t="s">
        <v>121</v>
      </c>
      <c r="D732" s="113" t="s">
        <v>441</v>
      </c>
      <c r="E732" s="108" t="s">
        <v>248</v>
      </c>
      <c r="F732" s="108" t="s">
        <v>393</v>
      </c>
      <c r="G732" s="113" t="s">
        <v>125</v>
      </c>
      <c r="H732" s="119">
        <v>-2.0500081E-2</v>
      </c>
    </row>
    <row r="733" spans="1:8" x14ac:dyDescent="0.25">
      <c r="A733" s="115">
        <v>727</v>
      </c>
      <c r="B733" s="113" t="s">
        <v>119</v>
      </c>
      <c r="C733" s="109" t="s">
        <v>121</v>
      </c>
      <c r="D733" s="113" t="s">
        <v>441</v>
      </c>
      <c r="E733" s="108" t="s">
        <v>249</v>
      </c>
      <c r="F733" s="108" t="s">
        <v>250</v>
      </c>
      <c r="G733" s="113" t="s">
        <v>125</v>
      </c>
      <c r="H733" s="119">
        <v>-6.4123399999999997E-4</v>
      </c>
    </row>
    <row r="734" spans="1:8" x14ac:dyDescent="0.25">
      <c r="A734" s="115">
        <v>728</v>
      </c>
      <c r="B734" s="113" t="s">
        <v>119</v>
      </c>
      <c r="C734" s="109" t="s">
        <v>121</v>
      </c>
      <c r="D734" s="113" t="s">
        <v>441</v>
      </c>
      <c r="E734" s="108" t="s">
        <v>394</v>
      </c>
      <c r="F734" s="108" t="s">
        <v>395</v>
      </c>
      <c r="G734" s="113" t="s">
        <v>125</v>
      </c>
      <c r="H734" s="119">
        <v>8.1370551999999999E-3</v>
      </c>
    </row>
    <row r="735" spans="1:8" x14ac:dyDescent="0.25">
      <c r="A735" s="115">
        <v>729</v>
      </c>
      <c r="B735" s="113" t="s">
        <v>119</v>
      </c>
      <c r="C735" s="109" t="s">
        <v>121</v>
      </c>
      <c r="D735" s="113" t="s">
        <v>441</v>
      </c>
      <c r="E735" s="108" t="s">
        <v>251</v>
      </c>
      <c r="F735" s="108" t="s">
        <v>396</v>
      </c>
      <c r="G735" s="113" t="s">
        <v>125</v>
      </c>
      <c r="H735" s="119">
        <v>-4.0277443000000003E-2</v>
      </c>
    </row>
    <row r="736" spans="1:8" x14ac:dyDescent="0.25">
      <c r="A736" s="115">
        <v>730</v>
      </c>
      <c r="B736" s="113" t="s">
        <v>119</v>
      </c>
      <c r="C736" s="109" t="s">
        <v>121</v>
      </c>
      <c r="D736" s="113" t="s">
        <v>441</v>
      </c>
      <c r="E736" s="108" t="s">
        <v>252</v>
      </c>
      <c r="F736" s="108" t="s">
        <v>253</v>
      </c>
      <c r="G736" s="113" t="s">
        <v>125</v>
      </c>
      <c r="H736" s="119">
        <v>2.45440759E-2</v>
      </c>
    </row>
    <row r="737" spans="1:8" x14ac:dyDescent="0.25">
      <c r="A737" s="115">
        <v>731</v>
      </c>
      <c r="B737" s="113" t="s">
        <v>119</v>
      </c>
      <c r="C737" s="109" t="s">
        <v>121</v>
      </c>
      <c r="D737" s="113" t="s">
        <v>441</v>
      </c>
      <c r="E737" s="108" t="s">
        <v>397</v>
      </c>
      <c r="F737" s="108" t="s">
        <v>398</v>
      </c>
      <c r="G737" s="113" t="s">
        <v>125</v>
      </c>
      <c r="H737" s="119">
        <v>-2.6400989999999999E-3</v>
      </c>
    </row>
    <row r="738" spans="1:8" x14ac:dyDescent="0.25">
      <c r="A738" s="115">
        <v>732</v>
      </c>
      <c r="B738" s="113" t="s">
        <v>119</v>
      </c>
      <c r="C738" s="109" t="s">
        <v>121</v>
      </c>
      <c r="D738" s="113" t="s">
        <v>441</v>
      </c>
      <c r="E738" s="108" t="s">
        <v>254</v>
      </c>
      <c r="F738" s="108" t="s">
        <v>399</v>
      </c>
      <c r="G738" s="113" t="s">
        <v>125</v>
      </c>
      <c r="H738" s="119">
        <v>-9.2834149999999997E-3</v>
      </c>
    </row>
    <row r="739" spans="1:8" x14ac:dyDescent="0.25">
      <c r="A739" s="115">
        <v>733</v>
      </c>
      <c r="B739" s="113" t="s">
        <v>119</v>
      </c>
      <c r="C739" s="109" t="s">
        <v>121</v>
      </c>
      <c r="D739" s="113" t="s">
        <v>441</v>
      </c>
      <c r="E739" s="108" t="s">
        <v>255</v>
      </c>
      <c r="F739" s="108" t="s">
        <v>256</v>
      </c>
      <c r="G739" s="113" t="s">
        <v>125</v>
      </c>
      <c r="H739" s="119">
        <v>4.9199363999999999E-3</v>
      </c>
    </row>
    <row r="740" spans="1:8" x14ac:dyDescent="0.25">
      <c r="A740" s="115">
        <v>734</v>
      </c>
      <c r="B740" s="113" t="s">
        <v>119</v>
      </c>
      <c r="C740" s="109" t="s">
        <v>121</v>
      </c>
      <c r="D740" s="113" t="s">
        <v>441</v>
      </c>
      <c r="E740" s="108" t="s">
        <v>400</v>
      </c>
      <c r="F740" s="108" t="s">
        <v>401</v>
      </c>
      <c r="G740" s="113" t="s">
        <v>125</v>
      </c>
      <c r="H740" s="119">
        <v>4.3310242999999998E-3</v>
      </c>
    </row>
    <row r="741" spans="1:8" x14ac:dyDescent="0.25">
      <c r="A741" s="115">
        <v>735</v>
      </c>
      <c r="B741" s="113" t="s">
        <v>119</v>
      </c>
      <c r="C741" s="109" t="s">
        <v>121</v>
      </c>
      <c r="D741" s="113" t="s">
        <v>441</v>
      </c>
      <c r="E741" s="108" t="s">
        <v>257</v>
      </c>
      <c r="F741" s="108" t="s">
        <v>402</v>
      </c>
      <c r="G741" s="113" t="s">
        <v>125</v>
      </c>
      <c r="H741" s="119">
        <v>6.4248150000000004E-3</v>
      </c>
    </row>
    <row r="742" spans="1:8" x14ac:dyDescent="0.25">
      <c r="A742" s="115">
        <v>736</v>
      </c>
      <c r="B742" s="113" t="s">
        <v>119</v>
      </c>
      <c r="C742" s="109" t="s">
        <v>121</v>
      </c>
      <c r="D742" s="113" t="s">
        <v>441</v>
      </c>
      <c r="E742" s="108" t="s">
        <v>258</v>
      </c>
      <c r="F742" s="108" t="s">
        <v>259</v>
      </c>
      <c r="G742" s="113" t="s">
        <v>125</v>
      </c>
      <c r="H742" s="119">
        <v>3.2135302000000001E-3</v>
      </c>
    </row>
    <row r="743" spans="1:8" x14ac:dyDescent="0.25">
      <c r="A743" s="115">
        <v>737</v>
      </c>
      <c r="B743" s="113" t="s">
        <v>119</v>
      </c>
      <c r="C743" s="109" t="s">
        <v>121</v>
      </c>
      <c r="D743" s="113" t="s">
        <v>441</v>
      </c>
      <c r="E743" s="108" t="s">
        <v>403</v>
      </c>
      <c r="F743" s="108" t="s">
        <v>404</v>
      </c>
      <c r="G743" s="113" t="s">
        <v>125</v>
      </c>
      <c r="H743" s="119">
        <v>5.7519878000000003E-3</v>
      </c>
    </row>
    <row r="744" spans="1:8" x14ac:dyDescent="0.25">
      <c r="A744" s="115">
        <v>738</v>
      </c>
      <c r="B744" s="113" t="s">
        <v>119</v>
      </c>
      <c r="C744" s="109" t="s">
        <v>121</v>
      </c>
      <c r="D744" s="113" t="s">
        <v>441</v>
      </c>
      <c r="E744" s="108" t="s">
        <v>260</v>
      </c>
      <c r="F744" s="108" t="s">
        <v>405</v>
      </c>
      <c r="G744" s="113" t="s">
        <v>125</v>
      </c>
      <c r="H744" s="119">
        <v>-9.9548950999999997E-2</v>
      </c>
    </row>
    <row r="745" spans="1:8" x14ac:dyDescent="0.25">
      <c r="A745" s="115">
        <v>739</v>
      </c>
      <c r="B745" s="113" t="s">
        <v>119</v>
      </c>
      <c r="C745" s="109" t="s">
        <v>121</v>
      </c>
      <c r="D745" s="113" t="s">
        <v>441</v>
      </c>
      <c r="E745" s="108" t="s">
        <v>261</v>
      </c>
      <c r="F745" s="108" t="s">
        <v>262</v>
      </c>
      <c r="G745" s="113" t="s">
        <v>125</v>
      </c>
      <c r="H745" s="119">
        <v>1.6051109399999999E-2</v>
      </c>
    </row>
    <row r="746" spans="1:8" x14ac:dyDescent="0.25">
      <c r="A746" s="115">
        <v>740</v>
      </c>
      <c r="B746" s="113" t="s">
        <v>119</v>
      </c>
      <c r="C746" s="109" t="s">
        <v>121</v>
      </c>
      <c r="D746" s="113" t="s">
        <v>441</v>
      </c>
      <c r="E746" s="108" t="s">
        <v>406</v>
      </c>
      <c r="F746" s="108" t="s">
        <v>407</v>
      </c>
      <c r="G746" s="113" t="s">
        <v>125</v>
      </c>
      <c r="H746" s="119">
        <v>1.1805672000000001E-3</v>
      </c>
    </row>
    <row r="747" spans="1:8" x14ac:dyDescent="0.25">
      <c r="A747" s="115">
        <v>741</v>
      </c>
      <c r="B747" s="113" t="s">
        <v>119</v>
      </c>
      <c r="C747" s="109" t="s">
        <v>121</v>
      </c>
      <c r="D747" s="113" t="s">
        <v>441</v>
      </c>
      <c r="E747" s="108" t="s">
        <v>263</v>
      </c>
      <c r="F747" s="108" t="s">
        <v>408</v>
      </c>
      <c r="G747" s="113" t="s">
        <v>125</v>
      </c>
      <c r="H747" s="119">
        <v>7.0468273999999996E-3</v>
      </c>
    </row>
    <row r="748" spans="1:8" x14ac:dyDescent="0.25">
      <c r="A748" s="115">
        <v>742</v>
      </c>
      <c r="B748" s="113" t="s">
        <v>119</v>
      </c>
      <c r="C748" s="109" t="s">
        <v>121</v>
      </c>
      <c r="D748" s="113" t="s">
        <v>441</v>
      </c>
      <c r="E748" s="108" t="s">
        <v>264</v>
      </c>
      <c r="F748" s="108" t="s">
        <v>265</v>
      </c>
      <c r="G748" s="113" t="s">
        <v>125</v>
      </c>
      <c r="H748" s="119">
        <v>1.4996010000000001E-2</v>
      </c>
    </row>
    <row r="749" spans="1:8" x14ac:dyDescent="0.25">
      <c r="A749" s="115">
        <v>743</v>
      </c>
      <c r="B749" s="113" t="s">
        <v>119</v>
      </c>
      <c r="C749" s="109" t="s">
        <v>121</v>
      </c>
      <c r="D749" s="113" t="s">
        <v>441</v>
      </c>
      <c r="E749" s="108" t="s">
        <v>409</v>
      </c>
      <c r="F749" s="108" t="s">
        <v>410</v>
      </c>
      <c r="G749" s="113" t="s">
        <v>125</v>
      </c>
      <c r="H749" s="119">
        <v>5.4310922999999999E-3</v>
      </c>
    </row>
    <row r="750" spans="1:8" x14ac:dyDescent="0.25">
      <c r="A750" s="115">
        <v>744</v>
      </c>
      <c r="B750" s="113" t="s">
        <v>119</v>
      </c>
      <c r="C750" s="109" t="s">
        <v>121</v>
      </c>
      <c r="D750" s="113" t="s">
        <v>441</v>
      </c>
      <c r="E750" s="108" t="s">
        <v>266</v>
      </c>
      <c r="F750" s="108" t="s">
        <v>411</v>
      </c>
      <c r="G750" s="113" t="s">
        <v>125</v>
      </c>
      <c r="H750" s="119">
        <v>-7.6292316999999998E-2</v>
      </c>
    </row>
    <row r="751" spans="1:8" x14ac:dyDescent="0.25">
      <c r="A751" s="115">
        <v>745</v>
      </c>
      <c r="B751" s="113" t="s">
        <v>119</v>
      </c>
      <c r="C751" s="109" t="s">
        <v>121</v>
      </c>
      <c r="D751" s="113" t="s">
        <v>441</v>
      </c>
      <c r="E751" s="108" t="s">
        <v>267</v>
      </c>
      <c r="F751" s="108" t="s">
        <v>268</v>
      </c>
      <c r="G751" s="113" t="s">
        <v>125</v>
      </c>
      <c r="H751" s="119">
        <v>-1.8884373999999999E-2</v>
      </c>
    </row>
    <row r="752" spans="1:8" x14ac:dyDescent="0.25">
      <c r="A752" s="115">
        <v>746</v>
      </c>
      <c r="B752" s="113" t="s">
        <v>119</v>
      </c>
      <c r="C752" s="109" t="s">
        <v>121</v>
      </c>
      <c r="D752" s="113" t="s">
        <v>441</v>
      </c>
      <c r="E752" s="108" t="s">
        <v>412</v>
      </c>
      <c r="F752" s="108" t="s">
        <v>413</v>
      </c>
      <c r="G752" s="113" t="s">
        <v>125</v>
      </c>
      <c r="H752" s="119">
        <v>1.1628019099999999E-2</v>
      </c>
    </row>
    <row r="753" spans="1:8" x14ac:dyDescent="0.25">
      <c r="A753" s="115">
        <v>747</v>
      </c>
      <c r="B753" s="113" t="s">
        <v>119</v>
      </c>
      <c r="C753" s="109" t="s">
        <v>121</v>
      </c>
      <c r="D753" s="113" t="s">
        <v>441</v>
      </c>
      <c r="E753" s="108" t="s">
        <v>269</v>
      </c>
      <c r="F753" s="108" t="s">
        <v>414</v>
      </c>
      <c r="G753" s="113" t="s">
        <v>125</v>
      </c>
      <c r="H753" s="119">
        <v>-3.9149848000000001E-2</v>
      </c>
    </row>
    <row r="754" spans="1:8" x14ac:dyDescent="0.25">
      <c r="A754" s="115">
        <v>748</v>
      </c>
      <c r="B754" s="113" t="s">
        <v>119</v>
      </c>
      <c r="C754" s="109" t="s">
        <v>121</v>
      </c>
      <c r="D754" s="113" t="s">
        <v>441</v>
      </c>
      <c r="E754" s="108" t="s">
        <v>270</v>
      </c>
      <c r="F754" s="108" t="s">
        <v>271</v>
      </c>
      <c r="G754" s="113" t="s">
        <v>125</v>
      </c>
      <c r="H754" s="119">
        <v>-1.9936375999999999E-2</v>
      </c>
    </row>
    <row r="755" spans="1:8" x14ac:dyDescent="0.25">
      <c r="A755" s="115">
        <v>749</v>
      </c>
      <c r="B755" s="113" t="s">
        <v>119</v>
      </c>
      <c r="C755" s="109" t="s">
        <v>121</v>
      </c>
      <c r="D755" s="113" t="s">
        <v>441</v>
      </c>
      <c r="E755" s="108" t="s">
        <v>415</v>
      </c>
      <c r="F755" s="108" t="s">
        <v>416</v>
      </c>
      <c r="G755" s="113" t="s">
        <v>125</v>
      </c>
      <c r="H755" s="119">
        <v>9.4552657999999994E-3</v>
      </c>
    </row>
    <row r="756" spans="1:8" x14ac:dyDescent="0.25">
      <c r="A756" s="115">
        <v>750</v>
      </c>
      <c r="B756" s="113" t="s">
        <v>119</v>
      </c>
      <c r="C756" s="109" t="s">
        <v>121</v>
      </c>
      <c r="D756" s="113" t="s">
        <v>441</v>
      </c>
      <c r="E756" s="108" t="s">
        <v>272</v>
      </c>
      <c r="F756" s="108" t="s">
        <v>272</v>
      </c>
      <c r="G756" s="113" t="s">
        <v>125</v>
      </c>
      <c r="H756" s="119">
        <v>1.0385417107999999</v>
      </c>
    </row>
    <row r="757" spans="1:8" x14ac:dyDescent="0.25">
      <c r="A757" s="115">
        <v>751</v>
      </c>
      <c r="B757" s="113" t="s">
        <v>119</v>
      </c>
      <c r="C757" s="109" t="s">
        <v>121</v>
      </c>
      <c r="D757" s="113" t="s">
        <v>441</v>
      </c>
      <c r="E757" s="108" t="s">
        <v>273</v>
      </c>
      <c r="F757" s="108" t="s">
        <v>274</v>
      </c>
      <c r="G757" s="113" t="s">
        <v>125</v>
      </c>
      <c r="H757" s="119">
        <v>-6.1324020000000003E-3</v>
      </c>
    </row>
    <row r="758" spans="1:8" x14ac:dyDescent="0.25">
      <c r="A758" s="115">
        <v>752</v>
      </c>
      <c r="B758" s="113" t="s">
        <v>119</v>
      </c>
      <c r="C758" s="109" t="s">
        <v>121</v>
      </c>
      <c r="D758" s="113" t="s">
        <v>441</v>
      </c>
      <c r="E758" s="108" t="s">
        <v>417</v>
      </c>
      <c r="F758" s="108" t="s">
        <v>418</v>
      </c>
      <c r="G758" s="113" t="s">
        <v>125</v>
      </c>
      <c r="H758" s="119">
        <v>-7.7592700000000004E-3</v>
      </c>
    </row>
    <row r="759" spans="1:8" x14ac:dyDescent="0.25">
      <c r="A759" s="115">
        <v>753</v>
      </c>
      <c r="B759" s="113" t="s">
        <v>119</v>
      </c>
      <c r="C759" s="109" t="s">
        <v>121</v>
      </c>
      <c r="D759" s="113" t="s">
        <v>441</v>
      </c>
      <c r="E759" s="108" t="s">
        <v>275</v>
      </c>
      <c r="F759" s="108" t="s">
        <v>419</v>
      </c>
      <c r="G759" s="113" t="s">
        <v>125</v>
      </c>
      <c r="H759" s="119">
        <v>-5.6657958000000001E-2</v>
      </c>
    </row>
    <row r="760" spans="1:8" x14ac:dyDescent="0.25">
      <c r="A760" s="115">
        <v>754</v>
      </c>
      <c r="B760" s="113" t="s">
        <v>119</v>
      </c>
      <c r="C760" s="109" t="s">
        <v>121</v>
      </c>
      <c r="D760" s="113" t="s">
        <v>441</v>
      </c>
      <c r="E760" s="108" t="s">
        <v>276</v>
      </c>
      <c r="F760" s="108" t="s">
        <v>277</v>
      </c>
      <c r="G760" s="113" t="s">
        <v>125</v>
      </c>
      <c r="H760" s="119">
        <v>-5.1081260000000002E-3</v>
      </c>
    </row>
    <row r="761" spans="1:8" x14ac:dyDescent="0.25">
      <c r="A761" s="115">
        <v>755</v>
      </c>
      <c r="B761" s="113" t="s">
        <v>119</v>
      </c>
      <c r="C761" s="109" t="s">
        <v>121</v>
      </c>
      <c r="D761" s="113" t="s">
        <v>441</v>
      </c>
      <c r="E761" s="108" t="s">
        <v>420</v>
      </c>
      <c r="F761" s="108" t="s">
        <v>421</v>
      </c>
      <c r="G761" s="113" t="s">
        <v>125</v>
      </c>
      <c r="H761" s="119">
        <v>5.9282731E-3</v>
      </c>
    </row>
    <row r="762" spans="1:8" x14ac:dyDescent="0.25">
      <c r="A762" s="115">
        <v>756</v>
      </c>
      <c r="B762" s="113" t="s">
        <v>119</v>
      </c>
      <c r="C762" s="109" t="s">
        <v>121</v>
      </c>
      <c r="D762" s="113" t="s">
        <v>441</v>
      </c>
      <c r="E762" s="108" t="s">
        <v>278</v>
      </c>
      <c r="F762" s="108" t="s">
        <v>422</v>
      </c>
      <c r="G762" s="113" t="s">
        <v>125</v>
      </c>
      <c r="H762" s="119">
        <v>7.9716783700000002E-2</v>
      </c>
    </row>
    <row r="763" spans="1:8" x14ac:dyDescent="0.25">
      <c r="A763" s="115">
        <v>757</v>
      </c>
      <c r="B763" s="113" t="s">
        <v>119</v>
      </c>
      <c r="C763" s="109" t="s">
        <v>121</v>
      </c>
      <c r="D763" s="113" t="s">
        <v>441</v>
      </c>
      <c r="E763" s="108" t="s">
        <v>279</v>
      </c>
      <c r="F763" s="108" t="s">
        <v>280</v>
      </c>
      <c r="G763" s="113" t="s">
        <v>125</v>
      </c>
      <c r="H763" s="119">
        <v>-2.9034909999999998E-3</v>
      </c>
    </row>
    <row r="764" spans="1:8" x14ac:dyDescent="0.25">
      <c r="A764" s="115">
        <v>758</v>
      </c>
      <c r="B764" s="113" t="s">
        <v>119</v>
      </c>
      <c r="C764" s="109" t="s">
        <v>121</v>
      </c>
      <c r="D764" s="113" t="s">
        <v>441</v>
      </c>
      <c r="E764" s="108" t="s">
        <v>423</v>
      </c>
      <c r="F764" s="108" t="s">
        <v>424</v>
      </c>
      <c r="G764" s="113" t="s">
        <v>125</v>
      </c>
      <c r="H764" s="119">
        <v>9.0281361000000004E-3</v>
      </c>
    </row>
    <row r="765" spans="1:8" x14ac:dyDescent="0.25">
      <c r="A765" s="115">
        <v>759</v>
      </c>
      <c r="B765" s="113" t="s">
        <v>119</v>
      </c>
      <c r="C765" s="109" t="s">
        <v>121</v>
      </c>
      <c r="D765" s="113" t="s">
        <v>441</v>
      </c>
      <c r="E765" s="108" t="s">
        <v>281</v>
      </c>
      <c r="F765" s="108" t="s">
        <v>425</v>
      </c>
      <c r="G765" s="113" t="s">
        <v>125</v>
      </c>
      <c r="H765" s="119">
        <v>-2.4264996E-2</v>
      </c>
    </row>
    <row r="766" spans="1:8" x14ac:dyDescent="0.25">
      <c r="A766" s="115">
        <v>760</v>
      </c>
      <c r="B766" s="113" t="s">
        <v>119</v>
      </c>
      <c r="C766" s="109" t="s">
        <v>121</v>
      </c>
      <c r="D766" s="113" t="s">
        <v>441</v>
      </c>
      <c r="E766" s="108" t="s">
        <v>282</v>
      </c>
      <c r="F766" s="108" t="s">
        <v>426</v>
      </c>
      <c r="G766" s="113" t="s">
        <v>125</v>
      </c>
      <c r="H766" s="119">
        <v>-2.2440159000000001E-2</v>
      </c>
    </row>
    <row r="767" spans="1:8" x14ac:dyDescent="0.25">
      <c r="A767" s="115">
        <v>761</v>
      </c>
      <c r="B767" s="113" t="s">
        <v>119</v>
      </c>
      <c r="C767" s="109" t="s">
        <v>121</v>
      </c>
      <c r="D767" s="113" t="s">
        <v>441</v>
      </c>
      <c r="E767" s="108" t="s">
        <v>283</v>
      </c>
      <c r="F767" s="108" t="s">
        <v>427</v>
      </c>
      <c r="G767" s="113" t="s">
        <v>125</v>
      </c>
      <c r="H767" s="119">
        <v>-9.0204250000000003E-3</v>
      </c>
    </row>
    <row r="768" spans="1:8" x14ac:dyDescent="0.25">
      <c r="A768" s="115">
        <v>762</v>
      </c>
      <c r="B768" s="113" t="s">
        <v>119</v>
      </c>
      <c r="C768" s="109" t="s">
        <v>121</v>
      </c>
      <c r="D768" s="113" t="s">
        <v>441</v>
      </c>
      <c r="E768" s="108" t="s">
        <v>284</v>
      </c>
      <c r="F768" s="108" t="s">
        <v>428</v>
      </c>
      <c r="G768" s="113" t="s">
        <v>125</v>
      </c>
      <c r="H768" s="119">
        <v>-7.5113300000000001E-3</v>
      </c>
    </row>
    <row r="769" spans="1:8" x14ac:dyDescent="0.25">
      <c r="A769" s="115">
        <v>763</v>
      </c>
      <c r="B769" s="113" t="s">
        <v>119</v>
      </c>
      <c r="C769" s="109" t="s">
        <v>121</v>
      </c>
      <c r="D769" s="113" t="s">
        <v>441</v>
      </c>
      <c r="E769" s="108" t="s">
        <v>285</v>
      </c>
      <c r="F769" s="108" t="s">
        <v>286</v>
      </c>
      <c r="G769" s="113" t="s">
        <v>125</v>
      </c>
      <c r="H769" s="119">
        <v>1.8483594200000002E-2</v>
      </c>
    </row>
    <row r="770" spans="1:8" ht="15.75" thickBot="1" x14ac:dyDescent="0.3">
      <c r="A770" s="116">
        <v>764</v>
      </c>
      <c r="B770" s="114" t="s">
        <v>119</v>
      </c>
      <c r="C770" s="117" t="s">
        <v>121</v>
      </c>
      <c r="D770" s="114" t="s">
        <v>441</v>
      </c>
      <c r="E770" s="111" t="s">
        <v>429</v>
      </c>
      <c r="F770" s="111" t="s">
        <v>430</v>
      </c>
      <c r="G770" s="114" t="s">
        <v>125</v>
      </c>
      <c r="H770" s="120">
        <v>-4.3623840000000004E-3</v>
      </c>
    </row>
    <row r="771" spans="1:8" x14ac:dyDescent="0.25">
      <c r="A771" s="235" t="s">
        <v>451</v>
      </c>
      <c r="B771" s="235"/>
      <c r="C771" s="235"/>
      <c r="D771" s="235"/>
      <c r="E771" s="235"/>
      <c r="F771" s="235"/>
      <c r="G771" s="235"/>
      <c r="H771" s="235"/>
    </row>
    <row r="772" spans="1:8" hidden="1" x14ac:dyDescent="0.25"/>
  </sheetData>
  <autoFilter ref="A6:H770"/>
  <hyperlinks>
    <hyperlink ref="A2" location="Overview!A1" display="Overview"/>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Q18"/>
  <sheetViews>
    <sheetView showGridLines="0" zoomScale="85" zoomScaleNormal="85" workbookViewId="0">
      <pane xSplit="1" ySplit="6" topLeftCell="B10" activePane="bottomRight" state="frozen"/>
      <selection pane="topRight" activeCell="B1" sqref="B1"/>
      <selection pane="bottomLeft" activeCell="A8" sqref="A8"/>
      <selection pane="bottomRight" activeCell="A15" sqref="A15:H15"/>
    </sheetView>
  </sheetViews>
  <sheetFormatPr defaultColWidth="0" defaultRowHeight="15" zeroHeight="1" x14ac:dyDescent="0.25"/>
  <cols>
    <col min="1" max="1" width="10.7109375" style="147" customWidth="1"/>
    <col min="2" max="2" width="14.7109375" customWidth="1"/>
    <col min="3" max="3" width="14.42578125" style="155" customWidth="1"/>
    <col min="4" max="8" width="16.7109375" customWidth="1"/>
    <col min="9" max="17" width="0" hidden="1" customWidth="1"/>
    <col min="18" max="16384" width="9.140625" hidden="1"/>
  </cols>
  <sheetData>
    <row r="1" spans="1:16" s="217" customFormat="1" ht="39.950000000000003" customHeight="1" x14ac:dyDescent="0.25">
      <c r="A1" s="217" t="s">
        <v>79</v>
      </c>
    </row>
    <row r="2" spans="1:16" s="195" customFormat="1" ht="20.100000000000001" customHeight="1" x14ac:dyDescent="0.25">
      <c r="A2" s="195" t="s">
        <v>7</v>
      </c>
    </row>
    <row r="3" spans="1:16" s="196" customFormat="1" ht="24.95" customHeight="1" x14ac:dyDescent="0.2">
      <c r="A3" s="196" t="s">
        <v>61</v>
      </c>
    </row>
    <row r="4" spans="1:16" s="197" customFormat="1" ht="15.75" customHeight="1" thickBot="1" x14ac:dyDescent="0.3">
      <c r="A4" s="197" t="s">
        <v>489</v>
      </c>
    </row>
    <row r="5" spans="1:16" s="28" customFormat="1" ht="69.95" customHeight="1" x14ac:dyDescent="0.25">
      <c r="A5" s="142" t="s">
        <v>28</v>
      </c>
      <c r="B5" s="47" t="s">
        <v>113</v>
      </c>
      <c r="C5" s="61" t="s">
        <v>21</v>
      </c>
      <c r="D5" s="64" t="s">
        <v>19</v>
      </c>
      <c r="E5" s="64" t="s">
        <v>24</v>
      </c>
      <c r="F5" s="64" t="s">
        <v>20</v>
      </c>
      <c r="G5" s="67" t="s">
        <v>23</v>
      </c>
      <c r="H5" s="68" t="s">
        <v>22</v>
      </c>
    </row>
    <row r="6" spans="1:16" ht="15.75" thickBot="1" x14ac:dyDescent="0.3">
      <c r="A6" s="185" t="s">
        <v>490</v>
      </c>
      <c r="B6" s="185" t="s">
        <v>490</v>
      </c>
      <c r="C6" s="185" t="s">
        <v>490</v>
      </c>
      <c r="D6" s="185" t="s">
        <v>490</v>
      </c>
      <c r="E6" s="185" t="s">
        <v>490</v>
      </c>
      <c r="F6" s="185" t="s">
        <v>490</v>
      </c>
      <c r="G6" s="185" t="s">
        <v>490</v>
      </c>
      <c r="H6" s="185" t="s">
        <v>490</v>
      </c>
    </row>
    <row r="7" spans="1:16" x14ac:dyDescent="0.25">
      <c r="A7" s="152">
        <v>1</v>
      </c>
      <c r="B7" s="121" t="s">
        <v>503</v>
      </c>
      <c r="C7" s="122" t="s">
        <v>492</v>
      </c>
      <c r="D7" s="112" t="s">
        <v>125</v>
      </c>
      <c r="E7" s="112" t="s">
        <v>294</v>
      </c>
      <c r="F7" s="112" t="s">
        <v>125</v>
      </c>
      <c r="G7" s="112" t="s">
        <v>295</v>
      </c>
      <c r="H7" s="128">
        <v>6</v>
      </c>
      <c r="J7" s="66"/>
    </row>
    <row r="8" spans="1:16" x14ac:dyDescent="0.25">
      <c r="A8" s="153">
        <v>2</v>
      </c>
      <c r="B8" s="123" t="s">
        <v>504</v>
      </c>
      <c r="C8" s="123" t="s">
        <v>493</v>
      </c>
      <c r="D8" s="113" t="s">
        <v>125</v>
      </c>
      <c r="E8" s="113" t="s">
        <v>294</v>
      </c>
      <c r="F8" s="113" t="s">
        <v>116</v>
      </c>
      <c r="G8" s="113" t="s">
        <v>296</v>
      </c>
      <c r="H8" s="129">
        <v>6</v>
      </c>
    </row>
    <row r="9" spans="1:16" x14ac:dyDescent="0.25">
      <c r="A9" s="153">
        <v>3</v>
      </c>
      <c r="B9" s="124" t="s">
        <v>505</v>
      </c>
      <c r="C9" s="123" t="s">
        <v>494</v>
      </c>
      <c r="D9" s="113" t="s">
        <v>116</v>
      </c>
      <c r="E9" s="113" t="s">
        <v>294</v>
      </c>
      <c r="F9" s="113" t="s">
        <v>125</v>
      </c>
      <c r="G9" s="113" t="s">
        <v>295</v>
      </c>
      <c r="H9" s="129">
        <v>9</v>
      </c>
    </row>
    <row r="10" spans="1:16" s="28" customFormat="1" x14ac:dyDescent="0.25">
      <c r="A10" s="153">
        <v>4</v>
      </c>
      <c r="B10" s="124" t="s">
        <v>117</v>
      </c>
      <c r="C10" s="123" t="s">
        <v>498</v>
      </c>
      <c r="D10" s="113" t="s">
        <v>125</v>
      </c>
      <c r="E10" s="113" t="s">
        <v>294</v>
      </c>
      <c r="F10" s="113" t="s">
        <v>125</v>
      </c>
      <c r="G10" s="113" t="s">
        <v>299</v>
      </c>
      <c r="H10" s="129">
        <v>6</v>
      </c>
    </row>
    <row r="11" spans="1:16" x14ac:dyDescent="0.25">
      <c r="A11" s="153">
        <v>5</v>
      </c>
      <c r="B11" s="113" t="s">
        <v>117</v>
      </c>
      <c r="C11" s="123" t="s">
        <v>499</v>
      </c>
      <c r="D11" s="113" t="s">
        <v>125</v>
      </c>
      <c r="E11" s="113" t="s">
        <v>297</v>
      </c>
      <c r="F11" s="113" t="s">
        <v>125</v>
      </c>
      <c r="G11" s="113" t="s">
        <v>298</v>
      </c>
      <c r="H11" s="129">
        <v>7</v>
      </c>
    </row>
    <row r="12" spans="1:16" x14ac:dyDescent="0.25">
      <c r="A12" s="153">
        <v>6</v>
      </c>
      <c r="B12" s="113" t="s">
        <v>117</v>
      </c>
      <c r="C12" s="123" t="s">
        <v>500</v>
      </c>
      <c r="D12" s="113" t="s">
        <v>125</v>
      </c>
      <c r="E12" s="113" t="s">
        <v>294</v>
      </c>
      <c r="F12" s="113" t="s">
        <v>125</v>
      </c>
      <c r="G12" s="113" t="s">
        <v>296</v>
      </c>
      <c r="H12" s="129">
        <v>2</v>
      </c>
    </row>
    <row r="13" spans="1:16" s="28" customFormat="1" x14ac:dyDescent="0.25">
      <c r="A13" s="153">
        <v>7</v>
      </c>
      <c r="B13" s="124" t="s">
        <v>117</v>
      </c>
      <c r="C13" s="123" t="s">
        <v>501</v>
      </c>
      <c r="D13" s="113" t="s">
        <v>125</v>
      </c>
      <c r="E13" s="113" t="s">
        <v>297</v>
      </c>
      <c r="F13" s="113" t="s">
        <v>125</v>
      </c>
      <c r="G13" s="113" t="s">
        <v>295</v>
      </c>
      <c r="H13" s="129">
        <v>3</v>
      </c>
    </row>
    <row r="14" spans="1:16" x14ac:dyDescent="0.25">
      <c r="A14" s="153">
        <v>8</v>
      </c>
      <c r="B14" s="113" t="s">
        <v>117</v>
      </c>
      <c r="C14" s="124" t="s">
        <v>502</v>
      </c>
      <c r="D14" s="113" t="s">
        <v>116</v>
      </c>
      <c r="E14" s="113" t="s">
        <v>294</v>
      </c>
      <c r="F14" s="113" t="s">
        <v>125</v>
      </c>
      <c r="G14" s="113" t="s">
        <v>295</v>
      </c>
      <c r="H14" s="129">
        <v>6</v>
      </c>
    </row>
    <row r="15" spans="1:16" x14ac:dyDescent="0.25">
      <c r="A15" s="237" t="s">
        <v>451</v>
      </c>
      <c r="B15" s="237"/>
      <c r="C15" s="237"/>
      <c r="D15" s="237"/>
      <c r="E15" s="237"/>
      <c r="F15" s="237"/>
      <c r="G15" s="237"/>
      <c r="H15" s="237"/>
    </row>
    <row r="16" spans="1:16" hidden="1" x14ac:dyDescent="0.25">
      <c r="M16" s="66"/>
      <c r="N16" s="66"/>
      <c r="O16" s="66"/>
      <c r="P16" s="66"/>
    </row>
    <row r="17" hidden="1" x14ac:dyDescent="0.25"/>
    <row r="18" hidden="1" x14ac:dyDescent="0.25"/>
  </sheetData>
  <autoFilter ref="A6:H6"/>
  <hyperlinks>
    <hyperlink ref="A2" location="Overview!A1" display="Overview"/>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P27"/>
  <sheetViews>
    <sheetView showGridLines="0" tabSelected="1" zoomScale="85" zoomScaleNormal="85" workbookViewId="0">
      <pane xSplit="1" ySplit="6" topLeftCell="B16" activePane="bottomRight" state="frozen"/>
      <selection pane="topRight" activeCell="B1" sqref="B1"/>
      <selection pane="bottomLeft" activeCell="A8" sqref="A8"/>
      <selection pane="bottomRight" sqref="A1:XFD1"/>
    </sheetView>
  </sheetViews>
  <sheetFormatPr defaultColWidth="0" defaultRowHeight="15" zeroHeight="1" x14ac:dyDescent="0.25"/>
  <cols>
    <col min="1" max="1" width="10.7109375" style="147" customWidth="1"/>
    <col min="2" max="2" width="14.42578125" style="28" customWidth="1"/>
    <col min="3" max="3" width="14.7109375" style="28" customWidth="1"/>
    <col min="4" max="5" width="14.85546875" style="155" customWidth="1"/>
    <col min="6" max="6" width="14.85546875" style="28" customWidth="1"/>
    <col min="7" max="7" width="16.7109375" style="28" bestFit="1" customWidth="1"/>
    <col min="8" max="8" width="33.28515625" style="28" customWidth="1"/>
    <col min="9" max="9" width="180.7109375" style="28" customWidth="1"/>
    <col min="10" max="10" width="16.7109375" style="28" customWidth="1"/>
    <col min="11" max="11" width="16.7109375" style="28" bestFit="1" customWidth="1"/>
    <col min="12" max="12" width="8.85546875" style="28" hidden="1" customWidth="1"/>
    <col min="13" max="16" width="0" style="28" hidden="1" customWidth="1"/>
    <col min="17" max="16384" width="9.140625" style="28" hidden="1"/>
  </cols>
  <sheetData>
    <row r="1" spans="1:16" s="217" customFormat="1" ht="39.950000000000003" customHeight="1" x14ac:dyDescent="0.25">
      <c r="A1" s="217" t="s">
        <v>49</v>
      </c>
    </row>
    <row r="2" spans="1:16" s="195" customFormat="1" ht="20.100000000000001" customHeight="1" x14ac:dyDescent="0.25">
      <c r="A2" s="195" t="s">
        <v>7</v>
      </c>
    </row>
    <row r="3" spans="1:16" s="196" customFormat="1" ht="24.95" customHeight="1" x14ac:dyDescent="0.2">
      <c r="A3" s="196" t="s">
        <v>87</v>
      </c>
    </row>
    <row r="4" spans="1:16" s="198" customFormat="1" ht="15.75" customHeight="1" thickBot="1" x14ac:dyDescent="0.3">
      <c r="A4" s="197" t="s">
        <v>483</v>
      </c>
      <c r="B4" s="197"/>
      <c r="C4" s="197"/>
      <c r="D4" s="197"/>
      <c r="E4" s="197"/>
      <c r="F4" s="197"/>
      <c r="G4" s="197"/>
      <c r="H4" s="197"/>
      <c r="I4" s="197"/>
      <c r="J4" s="197"/>
      <c r="K4" s="197"/>
      <c r="L4" s="197"/>
      <c r="M4" s="197"/>
      <c r="N4" s="197"/>
      <c r="O4" s="197"/>
      <c r="P4" s="197"/>
    </row>
    <row r="5" spans="1:16" ht="72" customHeight="1" x14ac:dyDescent="0.25">
      <c r="A5" s="163" t="s">
        <v>28</v>
      </c>
      <c r="B5" s="47" t="s">
        <v>113</v>
      </c>
      <c r="C5" s="162" t="s">
        <v>9</v>
      </c>
      <c r="D5" s="162" t="s">
        <v>10</v>
      </c>
      <c r="E5" s="162" t="s">
        <v>50</v>
      </c>
      <c r="F5" s="162" t="s">
        <v>40</v>
      </c>
      <c r="G5" s="162" t="s">
        <v>3</v>
      </c>
      <c r="H5" s="162" t="s">
        <v>51</v>
      </c>
      <c r="I5" s="162" t="s">
        <v>91</v>
      </c>
      <c r="J5" s="69" t="s">
        <v>443</v>
      </c>
      <c r="K5" s="70" t="s">
        <v>93</v>
      </c>
    </row>
    <row r="6" spans="1:16" ht="15.75" thickBot="1" x14ac:dyDescent="0.3">
      <c r="A6" s="185" t="s">
        <v>490</v>
      </c>
      <c r="B6" s="185" t="s">
        <v>490</v>
      </c>
      <c r="C6" s="185" t="s">
        <v>490</v>
      </c>
      <c r="D6" s="185" t="s">
        <v>490</v>
      </c>
      <c r="E6" s="185" t="s">
        <v>490</v>
      </c>
      <c r="F6" s="185" t="s">
        <v>490</v>
      </c>
      <c r="G6" s="185" t="s">
        <v>490</v>
      </c>
      <c r="H6" s="185" t="s">
        <v>490</v>
      </c>
      <c r="I6" s="185" t="s">
        <v>490</v>
      </c>
      <c r="J6" s="185" t="s">
        <v>490</v>
      </c>
      <c r="K6" s="185" t="s">
        <v>490</v>
      </c>
    </row>
    <row r="7" spans="1:16" x14ac:dyDescent="0.25">
      <c r="A7" s="152">
        <v>1</v>
      </c>
      <c r="B7" s="121" t="s">
        <v>503</v>
      </c>
      <c r="C7" s="122" t="s">
        <v>118</v>
      </c>
      <c r="D7" s="122" t="s">
        <v>492</v>
      </c>
      <c r="E7" s="156" t="s">
        <v>492</v>
      </c>
      <c r="F7" s="112" t="s">
        <v>119</v>
      </c>
      <c r="G7" s="125" t="s">
        <v>120</v>
      </c>
      <c r="H7" s="125" t="s">
        <v>128</v>
      </c>
      <c r="I7" s="135" t="s">
        <v>452</v>
      </c>
      <c r="J7" s="125">
        <v>459</v>
      </c>
      <c r="K7" s="172">
        <v>314</v>
      </c>
    </row>
    <row r="8" spans="1:16" x14ac:dyDescent="0.25">
      <c r="A8" s="153">
        <v>2</v>
      </c>
      <c r="B8" s="123" t="s">
        <v>503</v>
      </c>
      <c r="C8" s="130" t="s">
        <v>118</v>
      </c>
      <c r="D8" s="130" t="s">
        <v>492</v>
      </c>
      <c r="E8" s="157" t="s">
        <v>492</v>
      </c>
      <c r="F8" s="113" t="s">
        <v>119</v>
      </c>
      <c r="G8" s="126" t="s">
        <v>120</v>
      </c>
      <c r="H8" s="126" t="s">
        <v>133</v>
      </c>
      <c r="I8" s="133" t="s">
        <v>453</v>
      </c>
      <c r="J8" s="126">
        <v>459</v>
      </c>
      <c r="K8" s="173" t="s">
        <v>293</v>
      </c>
    </row>
    <row r="9" spans="1:16" x14ac:dyDescent="0.25">
      <c r="A9" s="153">
        <v>3</v>
      </c>
      <c r="B9" s="123" t="s">
        <v>503</v>
      </c>
      <c r="C9" s="130" t="s">
        <v>118</v>
      </c>
      <c r="D9" s="130" t="s">
        <v>492</v>
      </c>
      <c r="E9" s="157" t="s">
        <v>492</v>
      </c>
      <c r="F9" s="113" t="s">
        <v>119</v>
      </c>
      <c r="G9" s="126" t="s">
        <v>120</v>
      </c>
      <c r="H9" s="126" t="s">
        <v>135</v>
      </c>
      <c r="I9" s="133" t="s">
        <v>510</v>
      </c>
      <c r="J9" s="126">
        <v>459</v>
      </c>
      <c r="K9" s="173">
        <v>33</v>
      </c>
    </row>
    <row r="10" spans="1:16" x14ac:dyDescent="0.25">
      <c r="A10" s="153">
        <v>4</v>
      </c>
      <c r="B10" s="123" t="s">
        <v>503</v>
      </c>
      <c r="C10" s="130" t="s">
        <v>118</v>
      </c>
      <c r="D10" s="130" t="s">
        <v>492</v>
      </c>
      <c r="E10" s="157" t="s">
        <v>492</v>
      </c>
      <c r="F10" s="113" t="s">
        <v>119</v>
      </c>
      <c r="G10" s="126" t="s">
        <v>120</v>
      </c>
      <c r="H10" s="126" t="s">
        <v>137</v>
      </c>
      <c r="I10" s="133" t="s">
        <v>454</v>
      </c>
      <c r="J10" s="126">
        <v>459</v>
      </c>
      <c r="K10" s="173">
        <v>27</v>
      </c>
    </row>
    <row r="11" spans="1:16" x14ac:dyDescent="0.25">
      <c r="A11" s="153">
        <v>5</v>
      </c>
      <c r="B11" s="123" t="s">
        <v>503</v>
      </c>
      <c r="C11" s="130" t="s">
        <v>118</v>
      </c>
      <c r="D11" s="130" t="s">
        <v>492</v>
      </c>
      <c r="E11" s="157" t="s">
        <v>492</v>
      </c>
      <c r="F11" s="113" t="s">
        <v>119</v>
      </c>
      <c r="G11" s="126" t="s">
        <v>120</v>
      </c>
      <c r="H11" s="126" t="s">
        <v>139</v>
      </c>
      <c r="I11" s="133" t="s">
        <v>509</v>
      </c>
      <c r="J11" s="126">
        <v>459</v>
      </c>
      <c r="K11" s="173" t="s">
        <v>293</v>
      </c>
    </row>
    <row r="12" spans="1:16" x14ac:dyDescent="0.25">
      <c r="A12" s="153">
        <v>6</v>
      </c>
      <c r="B12" s="123" t="s">
        <v>503</v>
      </c>
      <c r="C12" s="130" t="s">
        <v>118</v>
      </c>
      <c r="D12" s="130" t="s">
        <v>492</v>
      </c>
      <c r="E12" s="157" t="s">
        <v>492</v>
      </c>
      <c r="F12" s="113" t="s">
        <v>119</v>
      </c>
      <c r="G12" s="126" t="s">
        <v>120</v>
      </c>
      <c r="H12" s="126" t="s">
        <v>141</v>
      </c>
      <c r="I12" s="133" t="s">
        <v>455</v>
      </c>
      <c r="J12" s="126">
        <v>459</v>
      </c>
      <c r="K12" s="173">
        <v>73</v>
      </c>
    </row>
    <row r="13" spans="1:16" x14ac:dyDescent="0.25">
      <c r="A13" s="153">
        <v>7</v>
      </c>
      <c r="B13" s="123" t="s">
        <v>503</v>
      </c>
      <c r="C13" s="130" t="s">
        <v>118</v>
      </c>
      <c r="D13" s="130" t="s">
        <v>492</v>
      </c>
      <c r="E13" s="157" t="s">
        <v>492</v>
      </c>
      <c r="F13" s="113" t="s">
        <v>119</v>
      </c>
      <c r="G13" s="126" t="s">
        <v>120</v>
      </c>
      <c r="H13" s="126" t="s">
        <v>145</v>
      </c>
      <c r="I13" s="133" t="s">
        <v>456</v>
      </c>
      <c r="J13" s="126">
        <v>459</v>
      </c>
      <c r="K13" s="173" t="s">
        <v>293</v>
      </c>
    </row>
    <row r="14" spans="1:16" x14ac:dyDescent="0.25">
      <c r="A14" s="153">
        <v>8</v>
      </c>
      <c r="B14" s="123" t="s">
        <v>503</v>
      </c>
      <c r="C14" s="130" t="s">
        <v>118</v>
      </c>
      <c r="D14" s="130" t="s">
        <v>492</v>
      </c>
      <c r="E14" s="157" t="s">
        <v>492</v>
      </c>
      <c r="F14" s="113" t="s">
        <v>119</v>
      </c>
      <c r="G14" s="126" t="s">
        <v>120</v>
      </c>
      <c r="H14" s="126" t="s">
        <v>149</v>
      </c>
      <c r="I14" s="133" t="s">
        <v>457</v>
      </c>
      <c r="J14" s="126">
        <v>459</v>
      </c>
      <c r="K14" s="173" t="s">
        <v>293</v>
      </c>
    </row>
    <row r="15" spans="1:16" x14ac:dyDescent="0.25">
      <c r="A15" s="153">
        <v>9</v>
      </c>
      <c r="B15" s="123" t="s">
        <v>503</v>
      </c>
      <c r="C15" s="130" t="s">
        <v>118</v>
      </c>
      <c r="D15" s="130" t="s">
        <v>492</v>
      </c>
      <c r="E15" s="157" t="s">
        <v>492</v>
      </c>
      <c r="F15" s="113" t="s">
        <v>119</v>
      </c>
      <c r="G15" s="126" t="s">
        <v>120</v>
      </c>
      <c r="H15" s="126" t="s">
        <v>151</v>
      </c>
      <c r="I15" s="133" t="s">
        <v>458</v>
      </c>
      <c r="J15" s="126">
        <v>459</v>
      </c>
      <c r="K15" s="173" t="s">
        <v>293</v>
      </c>
    </row>
    <row r="16" spans="1:16" x14ac:dyDescent="0.25">
      <c r="A16" s="153">
        <v>10</v>
      </c>
      <c r="B16" s="123" t="s">
        <v>503</v>
      </c>
      <c r="C16" s="130" t="s">
        <v>118</v>
      </c>
      <c r="D16" s="130" t="s">
        <v>492</v>
      </c>
      <c r="E16" s="157" t="s">
        <v>492</v>
      </c>
      <c r="F16" s="113" t="s">
        <v>119</v>
      </c>
      <c r="G16" s="126" t="s">
        <v>120</v>
      </c>
      <c r="H16" s="126" t="s">
        <v>153</v>
      </c>
      <c r="I16" s="133" t="s">
        <v>459</v>
      </c>
      <c r="J16" s="126">
        <v>459</v>
      </c>
      <c r="K16" s="173" t="s">
        <v>293</v>
      </c>
    </row>
    <row r="17" spans="1:11" x14ac:dyDescent="0.25">
      <c r="A17" s="153">
        <v>11</v>
      </c>
      <c r="B17" s="123" t="s">
        <v>503</v>
      </c>
      <c r="C17" s="130" t="s">
        <v>118</v>
      </c>
      <c r="D17" s="130" t="s">
        <v>492</v>
      </c>
      <c r="E17" s="157" t="s">
        <v>492</v>
      </c>
      <c r="F17" s="113" t="s">
        <v>119</v>
      </c>
      <c r="G17" s="126" t="s">
        <v>120</v>
      </c>
      <c r="H17" s="126" t="s">
        <v>157</v>
      </c>
      <c r="I17" s="134" t="s">
        <v>460</v>
      </c>
      <c r="J17" s="126">
        <v>459</v>
      </c>
      <c r="K17" s="173" t="s">
        <v>293</v>
      </c>
    </row>
    <row r="18" spans="1:11" x14ac:dyDescent="0.25">
      <c r="A18" s="153">
        <v>12</v>
      </c>
      <c r="B18" s="123" t="s">
        <v>503</v>
      </c>
      <c r="C18" s="130" t="s">
        <v>118</v>
      </c>
      <c r="D18" s="130" t="s">
        <v>492</v>
      </c>
      <c r="E18" s="157" t="s">
        <v>492</v>
      </c>
      <c r="F18" s="113" t="s">
        <v>119</v>
      </c>
      <c r="G18" s="126" t="s">
        <v>120</v>
      </c>
      <c r="H18" s="126" t="s">
        <v>158</v>
      </c>
      <c r="I18" s="134" t="s">
        <v>461</v>
      </c>
      <c r="J18" s="126">
        <v>459</v>
      </c>
      <c r="K18" s="173" t="s">
        <v>293</v>
      </c>
    </row>
    <row r="19" spans="1:11" x14ac:dyDescent="0.25">
      <c r="A19" s="153">
        <v>13</v>
      </c>
      <c r="B19" s="123" t="s">
        <v>503</v>
      </c>
      <c r="C19" s="130" t="s">
        <v>118</v>
      </c>
      <c r="D19" s="130" t="s">
        <v>492</v>
      </c>
      <c r="E19" s="157" t="s">
        <v>492</v>
      </c>
      <c r="F19" s="113" t="s">
        <v>119</v>
      </c>
      <c r="G19" s="126" t="s">
        <v>120</v>
      </c>
      <c r="H19" s="126" t="s">
        <v>159</v>
      </c>
      <c r="I19" s="134" t="s">
        <v>462</v>
      </c>
      <c r="J19" s="126">
        <v>459</v>
      </c>
      <c r="K19" s="173">
        <v>197</v>
      </c>
    </row>
    <row r="20" spans="1:11" x14ac:dyDescent="0.25">
      <c r="A20" s="153">
        <v>14</v>
      </c>
      <c r="B20" s="123" t="s">
        <v>503</v>
      </c>
      <c r="C20" s="130" t="s">
        <v>118</v>
      </c>
      <c r="D20" s="130" t="s">
        <v>492</v>
      </c>
      <c r="E20" s="157" t="s">
        <v>492</v>
      </c>
      <c r="F20" s="113" t="s">
        <v>119</v>
      </c>
      <c r="G20" s="126" t="s">
        <v>120</v>
      </c>
      <c r="H20" s="126" t="s">
        <v>160</v>
      </c>
      <c r="I20" s="134" t="s">
        <v>463</v>
      </c>
      <c r="J20" s="126">
        <v>459</v>
      </c>
      <c r="K20" s="173">
        <v>67</v>
      </c>
    </row>
    <row r="21" spans="1:11" x14ac:dyDescent="0.25">
      <c r="A21" s="153">
        <v>15</v>
      </c>
      <c r="B21" s="123" t="s">
        <v>503</v>
      </c>
      <c r="C21" s="130" t="s">
        <v>118</v>
      </c>
      <c r="D21" s="130" t="s">
        <v>492</v>
      </c>
      <c r="E21" s="157" t="s">
        <v>492</v>
      </c>
      <c r="F21" s="113" t="s">
        <v>119</v>
      </c>
      <c r="G21" s="126" t="s">
        <v>120</v>
      </c>
      <c r="H21" s="126" t="s">
        <v>161</v>
      </c>
      <c r="I21" s="134" t="s">
        <v>464</v>
      </c>
      <c r="J21" s="126">
        <v>459</v>
      </c>
      <c r="K21" s="173" t="s">
        <v>293</v>
      </c>
    </row>
    <row r="22" spans="1:11" x14ac:dyDescent="0.25">
      <c r="A22" s="153">
        <v>16</v>
      </c>
      <c r="B22" s="123" t="s">
        <v>503</v>
      </c>
      <c r="C22" s="130" t="s">
        <v>118</v>
      </c>
      <c r="D22" s="130" t="s">
        <v>492</v>
      </c>
      <c r="E22" s="157" t="s">
        <v>492</v>
      </c>
      <c r="F22" s="113" t="s">
        <v>119</v>
      </c>
      <c r="G22" s="126" t="s">
        <v>120</v>
      </c>
      <c r="H22" s="126" t="s">
        <v>162</v>
      </c>
      <c r="I22" s="134" t="s">
        <v>465</v>
      </c>
      <c r="J22" s="126">
        <v>459</v>
      </c>
      <c r="K22" s="173" t="s">
        <v>293</v>
      </c>
    </row>
    <row r="23" spans="1:11" x14ac:dyDescent="0.25">
      <c r="A23" s="153">
        <v>17</v>
      </c>
      <c r="B23" s="123" t="s">
        <v>503</v>
      </c>
      <c r="C23" s="130" t="s">
        <v>118</v>
      </c>
      <c r="D23" s="130" t="s">
        <v>492</v>
      </c>
      <c r="E23" s="157" t="s">
        <v>492</v>
      </c>
      <c r="F23" s="113" t="s">
        <v>119</v>
      </c>
      <c r="G23" s="126" t="s">
        <v>120</v>
      </c>
      <c r="H23" s="126" t="s">
        <v>163</v>
      </c>
      <c r="I23" s="134" t="s">
        <v>466</v>
      </c>
      <c r="J23" s="126">
        <v>459</v>
      </c>
      <c r="K23" s="173" t="s">
        <v>293</v>
      </c>
    </row>
    <row r="24" spans="1:11" x14ac:dyDescent="0.25">
      <c r="A24" s="153">
        <v>18</v>
      </c>
      <c r="B24" s="123" t="s">
        <v>503</v>
      </c>
      <c r="C24" s="130" t="s">
        <v>118</v>
      </c>
      <c r="D24" s="130" t="s">
        <v>492</v>
      </c>
      <c r="E24" s="157" t="s">
        <v>492</v>
      </c>
      <c r="F24" s="113" t="s">
        <v>119</v>
      </c>
      <c r="G24" s="126" t="s">
        <v>120</v>
      </c>
      <c r="H24" s="126" t="s">
        <v>164</v>
      </c>
      <c r="I24" s="134" t="s">
        <v>467</v>
      </c>
      <c r="J24" s="126">
        <v>459</v>
      </c>
      <c r="K24" s="173">
        <v>96</v>
      </c>
    </row>
    <row r="25" spans="1:11" ht="15.75" thickBot="1" x14ac:dyDescent="0.3">
      <c r="A25" s="154">
        <v>19</v>
      </c>
      <c r="B25" s="131" t="s">
        <v>503</v>
      </c>
      <c r="C25" s="132" t="s">
        <v>118</v>
      </c>
      <c r="D25" s="132" t="s">
        <v>492</v>
      </c>
      <c r="E25" s="158" t="s">
        <v>492</v>
      </c>
      <c r="F25" s="114" t="s">
        <v>119</v>
      </c>
      <c r="G25" s="127" t="s">
        <v>120</v>
      </c>
      <c r="H25" s="127" t="s">
        <v>239</v>
      </c>
      <c r="I25" s="175" t="s">
        <v>468</v>
      </c>
      <c r="J25" s="127">
        <v>459</v>
      </c>
      <c r="K25" s="174">
        <v>42</v>
      </c>
    </row>
    <row r="26" spans="1:11" s="186" customFormat="1" x14ac:dyDescent="0.25">
      <c r="A26" s="235" t="s">
        <v>451</v>
      </c>
      <c r="B26" s="235"/>
      <c r="C26" s="235"/>
      <c r="D26" s="235"/>
      <c r="E26" s="235"/>
      <c r="F26" s="235"/>
      <c r="G26" s="235"/>
      <c r="H26" s="235"/>
      <c r="I26" s="235"/>
      <c r="J26" s="235"/>
      <c r="K26" s="235"/>
    </row>
    <row r="27" spans="1:11" hidden="1" x14ac:dyDescent="0.25"/>
  </sheetData>
  <autoFilter ref="A6:K6"/>
  <hyperlinks>
    <hyperlink ref="A2" location="Overview!A1" display="Overview"/>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Definitions</vt:lpstr>
      <vt:lpstr>TP_Summary</vt:lpstr>
      <vt:lpstr>TP_Components</vt:lpstr>
      <vt:lpstr>Risk_Adjustment_Parameters </vt:lpstr>
      <vt:lpstr>Peer_Group_Characteristics</vt:lpstr>
      <vt:lpstr>Patient_Level_Characteristics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BPCI Advanced Preliminary Target Price Tables: Sample Workbook</dc:title>
  <dc:subject>BPCI Advanced Preliminary Target Price Tables</dc:subject>
  <dc:creator>Center for Medicare and Medicaid Innovation (Innovation Center)</dc:creator>
  <cp:keywords>BPCI Advanced, Preliminary Target Prices, Sample Workbook</cp:keywords>
  <cp:lastModifiedBy>ANDREW RUSHTON</cp:lastModifiedBy>
  <dcterms:created xsi:type="dcterms:W3CDTF">2017-11-16T19:25:15Z</dcterms:created>
  <dcterms:modified xsi:type="dcterms:W3CDTF">2018-05-25T13:51:29Z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