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Initiative-specific Data Sheets\"/>
    </mc:Choice>
  </mc:AlternateContent>
  <bookViews>
    <workbookView xWindow="360" yWindow="75" windowWidth="17055" windowHeight="10830"/>
  </bookViews>
  <sheets>
    <sheet name="PY1_Initial" sheetId="1" r:id="rId1"/>
  </sheets>
  <definedNames>
    <definedName name="_xlnm._FilterDatabase" localSheetId="0">PY1_Initial!$A$6:$G$388</definedName>
    <definedName name="PY1_Initial">PY1_Initial!$A$6:$G$388</definedName>
  </definedNames>
  <calcPr calcId="152511"/>
</workbook>
</file>

<file path=xl/calcChain.xml><?xml version="1.0" encoding="utf-8"?>
<calcChain xmlns="http://schemas.openxmlformats.org/spreadsheetml/2006/main">
  <c r="F389" i="1" l="1"/>
  <c r="G389" i="1" l="1"/>
</calcChain>
</file>

<file path=xl/sharedStrings.xml><?xml version="1.0" encoding="utf-8"?>
<sst xmlns="http://schemas.openxmlformats.org/spreadsheetml/2006/main" count="1925" uniqueCount="867">
  <si>
    <t>State</t>
  </si>
  <si>
    <t>Alabama</t>
  </si>
  <si>
    <t>010001</t>
  </si>
  <si>
    <t>Acceptable</t>
  </si>
  <si>
    <t>010023</t>
  </si>
  <si>
    <t>Good</t>
  </si>
  <si>
    <t>010024</t>
  </si>
  <si>
    <t>Excellent</t>
  </si>
  <si>
    <t>010055</t>
  </si>
  <si>
    <t>010092</t>
  </si>
  <si>
    <t>Arkansas</t>
  </si>
  <si>
    <t>040026</t>
  </si>
  <si>
    <t>040078</t>
  </si>
  <si>
    <t>California</t>
  </si>
  <si>
    <t>050055</t>
  </si>
  <si>
    <t>050056</t>
  </si>
  <si>
    <t>050069</t>
  </si>
  <si>
    <t>050075</t>
  </si>
  <si>
    <t>050076</t>
  </si>
  <si>
    <t>050078</t>
  </si>
  <si>
    <t>050091</t>
  </si>
  <si>
    <t>050096</t>
  </si>
  <si>
    <t>050103</t>
  </si>
  <si>
    <t>050104</t>
  </si>
  <si>
    <t>050116</t>
  </si>
  <si>
    <t>050124</t>
  </si>
  <si>
    <t>050135</t>
  </si>
  <si>
    <t>050138</t>
  </si>
  <si>
    <t>050139</t>
  </si>
  <si>
    <t>050149</t>
  </si>
  <si>
    <t>050169</t>
  </si>
  <si>
    <t>050180</t>
  </si>
  <si>
    <t>050195</t>
  </si>
  <si>
    <t>050197</t>
  </si>
  <si>
    <t>050231</t>
  </si>
  <si>
    <t>050262</t>
  </si>
  <si>
    <t>050276</t>
  </si>
  <si>
    <t>050289</t>
  </si>
  <si>
    <t>050290</t>
  </si>
  <si>
    <t>050305</t>
  </si>
  <si>
    <t>050348</t>
  </si>
  <si>
    <t>050353</t>
  </si>
  <si>
    <t>050360</t>
  </si>
  <si>
    <t>050382</t>
  </si>
  <si>
    <t>050411</t>
  </si>
  <si>
    <t>050426</t>
  </si>
  <si>
    <t>050438</t>
  </si>
  <si>
    <t>050488</t>
  </si>
  <si>
    <t>050502</t>
  </si>
  <si>
    <t>050561</t>
  </si>
  <si>
    <t>050567</t>
  </si>
  <si>
    <t>050581</t>
  </si>
  <si>
    <t>050624</t>
  </si>
  <si>
    <t>050663</t>
  </si>
  <si>
    <t>050689</t>
  </si>
  <si>
    <t>050717</t>
  </si>
  <si>
    <t>050723</t>
  </si>
  <si>
    <t>050726</t>
  </si>
  <si>
    <t>050736</t>
  </si>
  <si>
    <t>050740</t>
  </si>
  <si>
    <t>050742</t>
  </si>
  <si>
    <t>050760</t>
  </si>
  <si>
    <t>050769</t>
  </si>
  <si>
    <t>050777</t>
  </si>
  <si>
    <t>050780</t>
  </si>
  <si>
    <t>Colorado</t>
  </si>
  <si>
    <t>060003</t>
  </si>
  <si>
    <t>060004</t>
  </si>
  <si>
    <t>060009</t>
  </si>
  <si>
    <t>060027</t>
  </si>
  <si>
    <t>060028</t>
  </si>
  <si>
    <t>060032</t>
  </si>
  <si>
    <t>060065</t>
  </si>
  <si>
    <t>060100</t>
  </si>
  <si>
    <t>060103</t>
  </si>
  <si>
    <t>060112</t>
  </si>
  <si>
    <t>060113</t>
  </si>
  <si>
    <t>060114</t>
  </si>
  <si>
    <t>060125</t>
  </si>
  <si>
    <t>Connecticut</t>
  </si>
  <si>
    <t>070005</t>
  </si>
  <si>
    <t>070007</t>
  </si>
  <si>
    <t>070016</t>
  </si>
  <si>
    <t>Florida</t>
  </si>
  <si>
    <t>100007</t>
  </si>
  <si>
    <t>100008</t>
  </si>
  <si>
    <t>100009</t>
  </si>
  <si>
    <t>100022</t>
  </si>
  <si>
    <t>100025</t>
  </si>
  <si>
    <t>100029</t>
  </si>
  <si>
    <t>100030</t>
  </si>
  <si>
    <t>100038</t>
  </si>
  <si>
    <t>100039</t>
  </si>
  <si>
    <t>100043</t>
  </si>
  <si>
    <t>100044</t>
  </si>
  <si>
    <t>100046</t>
  </si>
  <si>
    <t>100055</t>
  </si>
  <si>
    <t>100057</t>
  </si>
  <si>
    <t>100063</t>
  </si>
  <si>
    <t>100075</t>
  </si>
  <si>
    <t>100086</t>
  </si>
  <si>
    <t>100093</t>
  </si>
  <si>
    <t>100113</t>
  </si>
  <si>
    <t>100124</t>
  </si>
  <si>
    <t>100161</t>
  </si>
  <si>
    <t>100167</t>
  </si>
  <si>
    <t>100168</t>
  </si>
  <si>
    <t>100173</t>
  </si>
  <si>
    <t>100176</t>
  </si>
  <si>
    <t>100191</t>
  </si>
  <si>
    <t>100211</t>
  </si>
  <si>
    <t>100256</t>
  </si>
  <si>
    <t>100259</t>
  </si>
  <si>
    <t>100260</t>
  </si>
  <si>
    <t>100264</t>
  </si>
  <si>
    <t>100265</t>
  </si>
  <si>
    <t>100266</t>
  </si>
  <si>
    <t>100281</t>
  </si>
  <si>
    <t>100286</t>
  </si>
  <si>
    <t>100287</t>
  </si>
  <si>
    <t>100289</t>
  </si>
  <si>
    <t>100296</t>
  </si>
  <si>
    <t>100302</t>
  </si>
  <si>
    <t>100314</t>
  </si>
  <si>
    <t>100319</t>
  </si>
  <si>
    <t>Georgia</t>
  </si>
  <si>
    <t>110006</t>
  </si>
  <si>
    <t>110074</t>
  </si>
  <si>
    <t>Illinois</t>
  </si>
  <si>
    <t>140002</t>
  </si>
  <si>
    <t>140077</t>
  </si>
  <si>
    <t>140135</t>
  </si>
  <si>
    <t>140166</t>
  </si>
  <si>
    <t>Indiana</t>
  </si>
  <si>
    <t>150005</t>
  </si>
  <si>
    <t>150012</t>
  </si>
  <si>
    <t>150024</t>
  </si>
  <si>
    <t>150057</t>
  </si>
  <si>
    <t>150058</t>
  </si>
  <si>
    <t>150059</t>
  </si>
  <si>
    <t>150074</t>
  </si>
  <si>
    <t>150084</t>
  </si>
  <si>
    <t>150086</t>
  </si>
  <si>
    <t>150097</t>
  </si>
  <si>
    <t>150104</t>
  </si>
  <si>
    <t>150128</t>
  </si>
  <si>
    <t>150158</t>
  </si>
  <si>
    <t>150160</t>
  </si>
  <si>
    <t>150161</t>
  </si>
  <si>
    <t>150162</t>
  </si>
  <si>
    <t>150177</t>
  </si>
  <si>
    <t>150181</t>
  </si>
  <si>
    <t>Kansas</t>
  </si>
  <si>
    <t>170016</t>
  </si>
  <si>
    <t>170017</t>
  </si>
  <si>
    <t>170086</t>
  </si>
  <si>
    <t>170103</t>
  </si>
  <si>
    <t>170104</t>
  </si>
  <si>
    <t>170109</t>
  </si>
  <si>
    <t>170122</t>
  </si>
  <si>
    <t>170182</t>
  </si>
  <si>
    <t>170185</t>
  </si>
  <si>
    <t>170188</t>
  </si>
  <si>
    <t>170197</t>
  </si>
  <si>
    <t>170200</t>
  </si>
  <si>
    <t>Louisiana</t>
  </si>
  <si>
    <t>190005</t>
  </si>
  <si>
    <t>190011</t>
  </si>
  <si>
    <t>190036</t>
  </si>
  <si>
    <t>190039</t>
  </si>
  <si>
    <t>190040</t>
  </si>
  <si>
    <t>190045</t>
  </si>
  <si>
    <t>190046</t>
  </si>
  <si>
    <t>190079</t>
  </si>
  <si>
    <t>190146</t>
  </si>
  <si>
    <t>190246</t>
  </si>
  <si>
    <t>190250</t>
  </si>
  <si>
    <t>190270</t>
  </si>
  <si>
    <t>190274</t>
  </si>
  <si>
    <t>Michigan</t>
  </si>
  <si>
    <t>230070</t>
  </si>
  <si>
    <t>230132</t>
  </si>
  <si>
    <t>230141</t>
  </si>
  <si>
    <t>Missouri</t>
  </si>
  <si>
    <t>260005</t>
  </si>
  <si>
    <t>260020</t>
  </si>
  <si>
    <t>260052</t>
  </si>
  <si>
    <t>260077</t>
  </si>
  <si>
    <t>260110</t>
  </si>
  <si>
    <t>260138</t>
  </si>
  <si>
    <t>260141</t>
  </si>
  <si>
    <t>260162</t>
  </si>
  <si>
    <t>260179</t>
  </si>
  <si>
    <t>260180</t>
  </si>
  <si>
    <t>260183</t>
  </si>
  <si>
    <t>260200</t>
  </si>
  <si>
    <t>Nebraska</t>
  </si>
  <si>
    <t>280003</t>
  </si>
  <si>
    <t>280127</t>
  </si>
  <si>
    <t>New Jersey</t>
  </si>
  <si>
    <t>310001</t>
  </si>
  <si>
    <t>310002</t>
  </si>
  <si>
    <t>310006</t>
  </si>
  <si>
    <t>310009</t>
  </si>
  <si>
    <t>310010</t>
  </si>
  <si>
    <t>310015</t>
  </si>
  <si>
    <t>310017</t>
  </si>
  <si>
    <t>310024</t>
  </si>
  <si>
    <t>310028</t>
  </si>
  <si>
    <t>310034</t>
  </si>
  <si>
    <t>310038</t>
  </si>
  <si>
    <t>310039</t>
  </si>
  <si>
    <t>310041</t>
  </si>
  <si>
    <t>310050</t>
  </si>
  <si>
    <t>310052</t>
  </si>
  <si>
    <t>310058</t>
  </si>
  <si>
    <t>310070</t>
  </si>
  <si>
    <t>310073</t>
  </si>
  <si>
    <t>310075</t>
  </si>
  <si>
    <t>310108</t>
  </si>
  <si>
    <t>310111</t>
  </si>
  <si>
    <t>310130</t>
  </si>
  <si>
    <t>New Mexico</t>
  </si>
  <si>
    <t>320001</t>
  </si>
  <si>
    <t>320009</t>
  </si>
  <si>
    <t>320017</t>
  </si>
  <si>
    <t>320021</t>
  </si>
  <si>
    <t>New York</t>
  </si>
  <si>
    <t>330028</t>
  </si>
  <si>
    <t>330043</t>
  </si>
  <si>
    <t>330049</t>
  </si>
  <si>
    <t>330056</t>
  </si>
  <si>
    <t>330088</t>
  </si>
  <si>
    <t>330101</t>
  </si>
  <si>
    <t>330102</t>
  </si>
  <si>
    <t>330104</t>
  </si>
  <si>
    <t>330106</t>
  </si>
  <si>
    <t>330107</t>
  </si>
  <si>
    <t>330126</t>
  </si>
  <si>
    <t>330127</t>
  </si>
  <si>
    <t>330128</t>
  </si>
  <si>
    <t>330135</t>
  </si>
  <si>
    <t>330162</t>
  </si>
  <si>
    <t>330169</t>
  </si>
  <si>
    <t>330181</t>
  </si>
  <si>
    <t>330182</t>
  </si>
  <si>
    <t>330184</t>
  </si>
  <si>
    <t>330185</t>
  </si>
  <si>
    <t>330188</t>
  </si>
  <si>
    <t>330193</t>
  </si>
  <si>
    <t>330195</t>
  </si>
  <si>
    <t>330204</t>
  </si>
  <si>
    <t>330208</t>
  </si>
  <si>
    <t>330219</t>
  </si>
  <si>
    <t>330221</t>
  </si>
  <si>
    <t>330236</t>
  </si>
  <si>
    <t>330246</t>
  </si>
  <si>
    <t>330259</t>
  </si>
  <si>
    <t>330261</t>
  </si>
  <si>
    <t>330267</t>
  </si>
  <si>
    <t>330270</t>
  </si>
  <si>
    <t>330273</t>
  </si>
  <si>
    <t>330279</t>
  </si>
  <si>
    <t>330331</t>
  </si>
  <si>
    <t>330332</t>
  </si>
  <si>
    <t>330393</t>
  </si>
  <si>
    <t>330395</t>
  </si>
  <si>
    <t>330401</t>
  </si>
  <si>
    <t>North Carolina</t>
  </si>
  <si>
    <t>340002</t>
  </si>
  <si>
    <t>340017</t>
  </si>
  <si>
    <t>340023</t>
  </si>
  <si>
    <t>340030</t>
  </si>
  <si>
    <t>340032</t>
  </si>
  <si>
    <t>340039</t>
  </si>
  <si>
    <t>340113</t>
  </si>
  <si>
    <t>340144</t>
  </si>
  <si>
    <t>340145</t>
  </si>
  <si>
    <t>340155</t>
  </si>
  <si>
    <t>340184</t>
  </si>
  <si>
    <t>North Dakota</t>
  </si>
  <si>
    <t>350002</t>
  </si>
  <si>
    <t>350015</t>
  </si>
  <si>
    <t>Ohio</t>
  </si>
  <si>
    <t>360016</t>
  </si>
  <si>
    <t>360020</t>
  </si>
  <si>
    <t>360056</t>
  </si>
  <si>
    <t>360068</t>
  </si>
  <si>
    <t>360074</t>
  </si>
  <si>
    <t>360078</t>
  </si>
  <si>
    <t>360090</t>
  </si>
  <si>
    <t>360112</t>
  </si>
  <si>
    <t>360134</t>
  </si>
  <si>
    <t>360163</t>
  </si>
  <si>
    <t>360179</t>
  </si>
  <si>
    <t>360259</t>
  </si>
  <si>
    <t>360262</t>
  </si>
  <si>
    <t>360351</t>
  </si>
  <si>
    <t>Oklahoma</t>
  </si>
  <si>
    <t>370008</t>
  </si>
  <si>
    <t>370028</t>
  </si>
  <si>
    <t>370192</t>
  </si>
  <si>
    <t>370203</t>
  </si>
  <si>
    <t>370211</t>
  </si>
  <si>
    <t>370212</t>
  </si>
  <si>
    <t>370220</t>
  </si>
  <si>
    <t>370225</t>
  </si>
  <si>
    <t>Oregon</t>
  </si>
  <si>
    <t>380004</t>
  </si>
  <si>
    <t>380007</t>
  </si>
  <si>
    <t>380009</t>
  </si>
  <si>
    <t>380017</t>
  </si>
  <si>
    <t>380037</t>
  </si>
  <si>
    <t>380038</t>
  </si>
  <si>
    <t>380060</t>
  </si>
  <si>
    <t>380061</t>
  </si>
  <si>
    <t>380071</t>
  </si>
  <si>
    <t>380089</t>
  </si>
  <si>
    <t>380103</t>
  </si>
  <si>
    <t>Pennsylvania</t>
  </si>
  <si>
    <t>390002</t>
  </si>
  <si>
    <t>390028</t>
  </si>
  <si>
    <t>390036</t>
  </si>
  <si>
    <t>390037</t>
  </si>
  <si>
    <t>390041</t>
  </si>
  <si>
    <t>390042</t>
  </si>
  <si>
    <t>390044</t>
  </si>
  <si>
    <t>390050</t>
  </si>
  <si>
    <t>390058</t>
  </si>
  <si>
    <t>390067</t>
  </si>
  <si>
    <t>390090</t>
  </si>
  <si>
    <t>390096</t>
  </si>
  <si>
    <t>390102</t>
  </si>
  <si>
    <t>390107</t>
  </si>
  <si>
    <t>390114</t>
  </si>
  <si>
    <t>390145</t>
  </si>
  <si>
    <t>390147</t>
  </si>
  <si>
    <t>390164</t>
  </si>
  <si>
    <t>390168</t>
  </si>
  <si>
    <t>390228</t>
  </si>
  <si>
    <t>390256</t>
  </si>
  <si>
    <t>390265</t>
  </si>
  <si>
    <t>390316</t>
  </si>
  <si>
    <t>390323</t>
  </si>
  <si>
    <t>390328</t>
  </si>
  <si>
    <t>South Carolina</t>
  </si>
  <si>
    <t>420010</t>
  </si>
  <si>
    <t>420019</t>
  </si>
  <si>
    <t>420036</t>
  </si>
  <si>
    <t>420051</t>
  </si>
  <si>
    <t>420091</t>
  </si>
  <si>
    <t>Tennessee</t>
  </si>
  <si>
    <t>440029</t>
  </si>
  <si>
    <t>440073</t>
  </si>
  <si>
    <t>440133</t>
  </si>
  <si>
    <t>440161</t>
  </si>
  <si>
    <t>440197</t>
  </si>
  <si>
    <t>440218</t>
  </si>
  <si>
    <t>440228</t>
  </si>
  <si>
    <t>Texas</t>
  </si>
  <si>
    <t>450034</t>
  </si>
  <si>
    <t>450040</t>
  </si>
  <si>
    <t>450046</t>
  </si>
  <si>
    <t>450054</t>
  </si>
  <si>
    <t>450152</t>
  </si>
  <si>
    <t>450162</t>
  </si>
  <si>
    <t>450272</t>
  </si>
  <si>
    <t>450431</t>
  </si>
  <si>
    <t>450686</t>
  </si>
  <si>
    <t>450713</t>
  </si>
  <si>
    <t>450788</t>
  </si>
  <si>
    <t>450809</t>
  </si>
  <si>
    <t>450864</t>
  </si>
  <si>
    <t>450871</t>
  </si>
  <si>
    <t>450876</t>
  </si>
  <si>
    <t>Utah</t>
  </si>
  <si>
    <t>460001</t>
  </si>
  <si>
    <t>460004</t>
  </si>
  <si>
    <t>460042</t>
  </si>
  <si>
    <t>Virginia</t>
  </si>
  <si>
    <t>490018</t>
  </si>
  <si>
    <t>Washington</t>
  </si>
  <si>
    <t>500001</t>
  </si>
  <si>
    <t>500005</t>
  </si>
  <si>
    <t>500014</t>
  </si>
  <si>
    <t>500021</t>
  </si>
  <si>
    <t>500050</t>
  </si>
  <si>
    <t>500051</t>
  </si>
  <si>
    <t>500060</t>
  </si>
  <si>
    <t>500064</t>
  </si>
  <si>
    <t>500141</t>
  </si>
  <si>
    <t>500150</t>
  </si>
  <si>
    <t>500151</t>
  </si>
  <si>
    <t>Wisconsin</t>
  </si>
  <si>
    <t>520027</t>
  </si>
  <si>
    <t>520028</t>
  </si>
  <si>
    <t>520038</t>
  </si>
  <si>
    <t>520041</t>
  </si>
  <si>
    <t>520051</t>
  </si>
  <si>
    <t>520062</t>
  </si>
  <si>
    <t>520063</t>
  </si>
  <si>
    <t>520083</t>
  </si>
  <si>
    <t>520098</t>
  </si>
  <si>
    <t>520103</t>
  </si>
  <si>
    <t>520138</t>
  </si>
  <si>
    <t>520139</t>
  </si>
  <si>
    <t>520177</t>
  </si>
  <si>
    <t>520194</t>
  </si>
  <si>
    <t>520204</t>
  </si>
  <si>
    <t>520206</t>
  </si>
  <si>
    <t>520207</t>
  </si>
  <si>
    <t>670006</t>
  </si>
  <si>
    <t>670034</t>
  </si>
  <si>
    <t>670041</t>
  </si>
  <si>
    <t>670056</t>
  </si>
  <si>
    <t>670061</t>
  </si>
  <si>
    <t>Facility Name</t>
  </si>
  <si>
    <t>Provider Number</t>
  </si>
  <si>
    <t>Reconciliation Amount (waged)</t>
  </si>
  <si>
    <t>Quality Performance Category</t>
  </si>
  <si>
    <t>Southeast Alabama Medical Center</t>
  </si>
  <si>
    <t>Dothan, AL</t>
  </si>
  <si>
    <t>MSA Name</t>
  </si>
  <si>
    <t>Baptist Medical Center South</t>
  </si>
  <si>
    <t>Jackson Hospital and Clinic, Inc.</t>
  </si>
  <si>
    <t>Montgomery, AL</t>
  </si>
  <si>
    <t>Flowers Hospital</t>
  </si>
  <si>
    <t>DCH Regional Medical Center</t>
  </si>
  <si>
    <t>Tuscaloosa, AL</t>
  </si>
  <si>
    <t>CHI St. Vincent Hospital Hot Springs</t>
  </si>
  <si>
    <t>National Park Medical Center</t>
  </si>
  <si>
    <t>Hot Springs, AR</t>
  </si>
  <si>
    <t>California Pacific Medical Center-St. Luke's Campus</t>
  </si>
  <si>
    <t>Antelope Valley Hospital</t>
  </si>
  <si>
    <t>San Francisco-Oakland-Hayward, CA</t>
  </si>
  <si>
    <t>Los Angeles-Long Beach-Anaheim, CA</t>
  </si>
  <si>
    <t>St. Joseph Hospital</t>
  </si>
  <si>
    <t>Kaiser Foundation Hospital-Oakland/Richmond</t>
  </si>
  <si>
    <t>Kaiser Foundation Hospital-San Francisco</t>
  </si>
  <si>
    <t>Providence Little Company of Mary Medical Center San Pedro</t>
  </si>
  <si>
    <t>Community Hospital of Huntington Park</t>
  </si>
  <si>
    <t>West Covina Medical Center</t>
  </si>
  <si>
    <t>White Memorial Medical Center</t>
  </si>
  <si>
    <t>Saint Francis Medical Center</t>
  </si>
  <si>
    <t>Northridge Hospital Medical Center</t>
  </si>
  <si>
    <t>USC Verdugo Hills Hospital</t>
  </si>
  <si>
    <t>Southern California Hospital at Hollywood</t>
  </si>
  <si>
    <t>Kaiser Foundation Hospital-Los Angeles</t>
  </si>
  <si>
    <t>Kaiser Foundation Hospital-Downey</t>
  </si>
  <si>
    <t>California Hospital Medical Center</t>
  </si>
  <si>
    <t>PIH Health Hospital - Whittier</t>
  </si>
  <si>
    <t>John Muir Medical Center-Walnut Creek Campus</t>
  </si>
  <si>
    <t>Washington Hospital</t>
  </si>
  <si>
    <t>Sequoia Hospital</t>
  </si>
  <si>
    <t>Pomona Valley Hospital Medical Center</t>
  </si>
  <si>
    <t>Ronald Reagan UCLA Medical Center</t>
  </si>
  <si>
    <t>Contra Costa Regional Medical Center</t>
  </si>
  <si>
    <t>Seton Medical Center</t>
  </si>
  <si>
    <t>Providence Saint John's Health Center</t>
  </si>
  <si>
    <t>Alta Bates Summit Medical Center-Alta Bates Campus</t>
  </si>
  <si>
    <t>University of California, Irvine Medical Center</t>
  </si>
  <si>
    <t>Providence Little Company of Mary Medical Center Torrance</t>
  </si>
  <si>
    <t>Marin General Hospital</t>
  </si>
  <si>
    <t>Citrus Valley Medical Center, Inter-Community Campus</t>
  </si>
  <si>
    <t>Kaiser Foundation Hospital-South Bay</t>
  </si>
  <si>
    <t>West Anaheim Medical Center</t>
  </si>
  <si>
    <t>Huntington Memorial Hospital</t>
  </si>
  <si>
    <t>Eden Medical Center</t>
  </si>
  <si>
    <t>Saint Vincent Medical Center</t>
  </si>
  <si>
    <t>Kaiser Foundation Hospital-West Los Angeles</t>
  </si>
  <si>
    <t>Mission Hospital Regional Medical Center</t>
  </si>
  <si>
    <t>Lakewood Regional Medical Center</t>
  </si>
  <si>
    <t>Henry Mayo Newhall Hospital</t>
  </si>
  <si>
    <t>Los Angeles Community Hospital</t>
  </si>
  <si>
    <t>San Ramon Regional Medical Center</t>
  </si>
  <si>
    <t>LAC/Rancho Los Amigos National Rehabilitation Center</t>
  </si>
  <si>
    <t>Kaiser Foundation Hospital-Baldwin Park</t>
  </si>
  <si>
    <t>Stanislaus Surgical Hospital</t>
  </si>
  <si>
    <t>Modesto, CA</t>
  </si>
  <si>
    <t>Monterey Park Hospital</t>
  </si>
  <si>
    <t>Marina Del Rey Hospital</t>
  </si>
  <si>
    <t>Olympia Medical Center</t>
  </si>
  <si>
    <t>Kaiser Foundation Hospital-Antioch</t>
  </si>
  <si>
    <t>Hoag Orthopedic Institute</t>
  </si>
  <si>
    <t>Kaiser Foundation Hospital-San Leandro</t>
  </si>
  <si>
    <t>Foothill Regional Medical Center</t>
  </si>
  <si>
    <t>Longmont United Hospital</t>
  </si>
  <si>
    <t>Platte Valley Medical Center</t>
  </si>
  <si>
    <t>Boulder, CO</t>
  </si>
  <si>
    <t>Denver-Aurora-Lakewood, CO</t>
  </si>
  <si>
    <t>Lutheran Medical Center</t>
  </si>
  <si>
    <t>Foothills Hospital</t>
  </si>
  <si>
    <t>Saint Joseph Hospital</t>
  </si>
  <si>
    <t>Rose Medical Center</t>
  </si>
  <si>
    <t>North Suburban Medical Center</t>
  </si>
  <si>
    <t>Medical Center of Aurora</t>
  </si>
  <si>
    <t>Centura Health-Avista Adventist Hospital</t>
  </si>
  <si>
    <t>Sky Ridge Medical Center</t>
  </si>
  <si>
    <t>Centura Health-Littleton Adventist Hospital</t>
  </si>
  <si>
    <t>Parker Adventist Hospital</t>
  </si>
  <si>
    <t>Castle Rock Adventist Hospital</t>
  </si>
  <si>
    <t>Waterbury Hospital</t>
  </si>
  <si>
    <t>Lawrence &amp; Memorial Hospital</t>
  </si>
  <si>
    <t>Saint Mary's Hospital</t>
  </si>
  <si>
    <t>New Haven-Milford, CT</t>
  </si>
  <si>
    <t>Norwich-New London, CT</t>
  </si>
  <si>
    <t>Florida Hospital</t>
  </si>
  <si>
    <t>Baptist Hospital of Miami</t>
  </si>
  <si>
    <t>University of Miami Hospital</t>
  </si>
  <si>
    <t>Orlando-Kissimmee-Sanford, FL</t>
  </si>
  <si>
    <t>Miami-Fort Lauderdale-West Palm Beach, FL</t>
  </si>
  <si>
    <t>Jackson Memorial Hospital</t>
  </si>
  <si>
    <t>Sacred Heart Hospital</t>
  </si>
  <si>
    <t>North Shore Medical Center</t>
  </si>
  <si>
    <t>Health Central</t>
  </si>
  <si>
    <t>Pensacola-Ferry Pass-Brent, FL</t>
  </si>
  <si>
    <t>Memorial Regional Hospital</t>
  </si>
  <si>
    <t>Broward Health Medical Center</t>
  </si>
  <si>
    <t>Mease Dunedin Hospital</t>
  </si>
  <si>
    <t>Martin Medical Center</t>
  </si>
  <si>
    <t>Florida Hospital Zephyrhills</t>
  </si>
  <si>
    <t>Tampa-St. Petersburg-Clearwater, FL</t>
  </si>
  <si>
    <t>Port St. Lucie, FL</t>
  </si>
  <si>
    <t>Florida Hospital North Pinellas</t>
  </si>
  <si>
    <t>Florida Hospital Waterman</t>
  </si>
  <si>
    <t>Morton Plant North Bay Hospital</t>
  </si>
  <si>
    <t>St. Joseph's Hospital</t>
  </si>
  <si>
    <t>Broward Health North</t>
  </si>
  <si>
    <t>Baptist Hospital</t>
  </si>
  <si>
    <t>UF Health Shands Hospital</t>
  </si>
  <si>
    <t>Santa Rosa Medical Center</t>
  </si>
  <si>
    <t>Gainesville, FL</t>
  </si>
  <si>
    <t>Central Florida Regional Hospital</t>
  </si>
  <si>
    <t>Plantation General Hospital</t>
  </si>
  <si>
    <t>Boca Raton Regional Hospital</t>
  </si>
  <si>
    <t>Florida Hospital Tampa</t>
  </si>
  <si>
    <t>Palm Beach Gardens Medical Center</t>
  </si>
  <si>
    <t>Medical Center of Trinity</t>
  </si>
  <si>
    <t>Bayfront Health Dade City</t>
  </si>
  <si>
    <t>Regional Medical Center Bayonet Point</t>
  </si>
  <si>
    <t>South Bay Hospital</t>
  </si>
  <si>
    <t>St. Lucie Medical Center</t>
  </si>
  <si>
    <t>Oak Hill Hospital</t>
  </si>
  <si>
    <t>Mease Countryside Hospital</t>
  </si>
  <si>
    <t>Gulf Breeze Hospital</t>
  </si>
  <si>
    <t>Memorial Hospital West</t>
  </si>
  <si>
    <t>Physicians Regional Medical Center-Pine Ridge</t>
  </si>
  <si>
    <t>Good Samaritan Medical Center</t>
  </si>
  <si>
    <t>Naples-Immokalee-Marco Island, FL</t>
  </si>
  <si>
    <t>Cleveland Clinic Hospital</t>
  </si>
  <si>
    <t>Doctors Hospital</t>
  </si>
  <si>
    <t>St. Cloud Regional Medical Center</t>
  </si>
  <si>
    <t>West Kendall Baptist Hospital</t>
  </si>
  <si>
    <t>Florida Hospital Wesley Chapel</t>
  </si>
  <si>
    <t>St. Mary's Hospital</t>
  </si>
  <si>
    <t>Athens-Clarke County, GA</t>
  </si>
  <si>
    <t>Athens Regional Medical Center</t>
  </si>
  <si>
    <t>Alton Memorial Hospital</t>
  </si>
  <si>
    <t>St. Louis, MO-IL</t>
  </si>
  <si>
    <t>Touchette Regional Hospital, Inc.</t>
  </si>
  <si>
    <t>Decatur Memorial Hospital</t>
  </si>
  <si>
    <t>Decatur, IL</t>
  </si>
  <si>
    <t>Hendricks Regional Health</t>
  </si>
  <si>
    <t>Saint Joseph Regional Medical Center</t>
  </si>
  <si>
    <t>Eskenazi Health</t>
  </si>
  <si>
    <t>Indianapolis-Carmel-Anderson, IN</t>
  </si>
  <si>
    <t>South Bend-Mishawaka, IN-MI</t>
  </si>
  <si>
    <t>Franciscan St. Francis Health-Mooresville</t>
  </si>
  <si>
    <t>Memorial Hospital of South Bend</t>
  </si>
  <si>
    <t>Riverview Health</t>
  </si>
  <si>
    <t>Community Hospital East</t>
  </si>
  <si>
    <t>St Vincent Hospital &amp; Health Services</t>
  </si>
  <si>
    <t>Dearborn County Hospital</t>
  </si>
  <si>
    <t>Cincinnati, OH-KY-IN</t>
  </si>
  <si>
    <t>Major Hospital</t>
  </si>
  <si>
    <t>Witham Health Services</t>
  </si>
  <si>
    <t>Community Hospital South</t>
  </si>
  <si>
    <t>IU Health West Hospital</t>
  </si>
  <si>
    <t>OrthoIndy Hospital</t>
  </si>
  <si>
    <t>IU Health North Hospital</t>
  </si>
  <si>
    <t>Franciscan St. Francis Health-Indianapolis</t>
  </si>
  <si>
    <t>Unity Medical and Surgical Hospital</t>
  </si>
  <si>
    <t>St. Vincent Fishers Hospital, Inc.</t>
  </si>
  <si>
    <t>St. Francis Health Center, Inc.</t>
  </si>
  <si>
    <t>Susan B. Allen Memorial Hospital</t>
  </si>
  <si>
    <t>Topeka, KS</t>
  </si>
  <si>
    <t>Wichita, KS</t>
  </si>
  <si>
    <t>Stormont-Vail Healthcare</t>
  </si>
  <si>
    <t>Newton Medical Center</t>
  </si>
  <si>
    <t>Shawnee Mission Medical Center</t>
  </si>
  <si>
    <t>Miami County Medical Center</t>
  </si>
  <si>
    <t>Via Christi Hospitals Wichita, Inc.</t>
  </si>
  <si>
    <t>Kansas City, MO-KS</t>
  </si>
  <si>
    <t>Menorah Medical Center</t>
  </si>
  <si>
    <t>Saint Luke's South Hospital</t>
  </si>
  <si>
    <t>Kansas City Orthopaedic Institute</t>
  </si>
  <si>
    <t>Kansas Medical Center, LLC</t>
  </si>
  <si>
    <t>Via Christi Hospital Wichita St. Teresa, Inc.</t>
  </si>
  <si>
    <t>University Medical Center New Orleans</t>
  </si>
  <si>
    <t>University Health Conway</t>
  </si>
  <si>
    <t>Ochsner Medical Center</t>
  </si>
  <si>
    <t>West Jefferson Medical Center</t>
  </si>
  <si>
    <t>Slidell Memorial Hospital</t>
  </si>
  <si>
    <t>St. Tammany Parish Hospital</t>
  </si>
  <si>
    <t>Touro Infirmary</t>
  </si>
  <si>
    <t>New Orleans-Metairie, LA</t>
  </si>
  <si>
    <t>Monroe, LA</t>
  </si>
  <si>
    <t>St. Charles Parish Hospital</t>
  </si>
  <si>
    <t>East Jefferson General Hospital</t>
  </si>
  <si>
    <t>P&amp;S Surgical Hospital</t>
  </si>
  <si>
    <t>Louisiana Heart Hospital</t>
  </si>
  <si>
    <t>Southern Surgical Hospital</t>
  </si>
  <si>
    <t>Ochsner Medical Center-Kenner</t>
  </si>
  <si>
    <t>Covenant Medical Center</t>
  </si>
  <si>
    <t>Saginaw, MI</t>
  </si>
  <si>
    <t>Hurley Medical Center</t>
  </si>
  <si>
    <t>Mclaren Flint</t>
  </si>
  <si>
    <t>Flint, MI</t>
  </si>
  <si>
    <t>SSM Health St. Joseph Hospital-St Charles</t>
  </si>
  <si>
    <t>Mercy Hospital St. Louis</t>
  </si>
  <si>
    <t>Mercy Hospital Washington</t>
  </si>
  <si>
    <t>St. Anthony's Medical Center</t>
  </si>
  <si>
    <t>SoutheastHEALTH</t>
  </si>
  <si>
    <t>Cape Girardeau, MO-IL</t>
  </si>
  <si>
    <t>Saint Luke's Hospital of Kansas City</t>
  </si>
  <si>
    <t>University of Missouri Health Care</t>
  </si>
  <si>
    <t>Barnes-Jewish West County Hospital</t>
  </si>
  <si>
    <t>Columbia, MO</t>
  </si>
  <si>
    <t>St. Luke's Hospital</t>
  </si>
  <si>
    <t>Christian Hospital Northeast-Northwest</t>
  </si>
  <si>
    <t>SSM Health St. Joseph Hospital-Lake Saint Louis</t>
  </si>
  <si>
    <t>Bryan Medical Center</t>
  </si>
  <si>
    <t>Lincoln Surgical Hospital</t>
  </si>
  <si>
    <t>Lincoln, NE</t>
  </si>
  <si>
    <t>Hackensack University Medical Center</t>
  </si>
  <si>
    <t>Newark Beth Israel Medical Center</t>
  </si>
  <si>
    <t>St. Mary's General Hospital</t>
  </si>
  <si>
    <t>Clara Maass Medical Center</t>
  </si>
  <si>
    <t>University Medical Center of Princeton at Plainsboro</t>
  </si>
  <si>
    <t>Morristown Medical Center</t>
  </si>
  <si>
    <t>New York-Newark-Jersey City, NY-NJ-PA</t>
  </si>
  <si>
    <t>Chilton Medical Center</t>
  </si>
  <si>
    <t>Robert Wood Johnson University Hospital Rahway</t>
  </si>
  <si>
    <t>Riverview Medical Center</t>
  </si>
  <si>
    <t>Robert Wood Johnson University Hospital</t>
  </si>
  <si>
    <t>Raritan Bay Medical Center Perth Amboy Division</t>
  </si>
  <si>
    <t>Community Medical Center</t>
  </si>
  <si>
    <t>Saint Clare's Hospital</t>
  </si>
  <si>
    <t>Ocean Medical Center</t>
  </si>
  <si>
    <t>Bergen Regional Medical Center</t>
  </si>
  <si>
    <t>Saint Peter's University Hospital</t>
  </si>
  <si>
    <t>Jersey Shore University Medical Center</t>
  </si>
  <si>
    <t>Monmouth Medical Center</t>
  </si>
  <si>
    <t>JFK Medical Center-Anthony M. Yelencsics Community</t>
  </si>
  <si>
    <t>Centrastate Medical Center</t>
  </si>
  <si>
    <t>HackensackUMC at Pascack Valley</t>
  </si>
  <si>
    <t>UNM Hospital</t>
  </si>
  <si>
    <t>Lovelace Medical Center</t>
  </si>
  <si>
    <t>Lovelace Women's Hospital</t>
  </si>
  <si>
    <t>Presbyterian Hospital</t>
  </si>
  <si>
    <t>Albuquerque, NM</t>
  </si>
  <si>
    <t>Richmond University Medical Center</t>
  </si>
  <si>
    <t>Southside Hospital</t>
  </si>
  <si>
    <t>Northern Dutchess Hospital</t>
  </si>
  <si>
    <t>Brooklyn Hospital Center at Downtown Campus</t>
  </si>
  <si>
    <t>Eastern Long Island Hospital</t>
  </si>
  <si>
    <t>New York-Presbyterian Hospital</t>
  </si>
  <si>
    <t>Buffalo-Cheektowaga-Niagara Falls, NY</t>
  </si>
  <si>
    <t>Kenmore Mercy Hospital</t>
  </si>
  <si>
    <t>Nyack Hospital</t>
  </si>
  <si>
    <t>North Shore University Hospital</t>
  </si>
  <si>
    <t>Peconic Bay Medical Center</t>
  </si>
  <si>
    <t>Orange Regional Medical Center</t>
  </si>
  <si>
    <t>Jacobi Medical Center</t>
  </si>
  <si>
    <t>Elmhurst Hospital Center</t>
  </si>
  <si>
    <t>Bon Secours Community Hospital</t>
  </si>
  <si>
    <t>Northern Westchester Hospital</t>
  </si>
  <si>
    <t>Beth Israel Medical Center</t>
  </si>
  <si>
    <t>Glen Cove Hospital</t>
  </si>
  <si>
    <t>St. Francis Hospital, Roslyn</t>
  </si>
  <si>
    <t>Montefiore New Rochelle Hospital</t>
  </si>
  <si>
    <t>John T. Mather Memorial Hospital of Port Jefferson</t>
  </si>
  <si>
    <t>Mount St. Mary's Hospital and Health Center</t>
  </si>
  <si>
    <t>Flushing Hospital Medical Center</t>
  </si>
  <si>
    <t>Long Island Jewish Medical Center</t>
  </si>
  <si>
    <t>Bellevue Hospital Center</t>
  </si>
  <si>
    <t>St. John's Riverside Hospital</t>
  </si>
  <si>
    <t>Erie County Medical Center</t>
  </si>
  <si>
    <t>Wyckoff Heights Medical Center</t>
  </si>
  <si>
    <t>New York Methodist Hospital</t>
  </si>
  <si>
    <t>St. Charles Hospital</t>
  </si>
  <si>
    <t>Mercy Medical Center</t>
  </si>
  <si>
    <t>Phelps Memorial Hospital Association</t>
  </si>
  <si>
    <t>New York-Presbyterian/Hudson Valley Hospital</t>
  </si>
  <si>
    <t>Hospital for Special Surgery</t>
  </si>
  <si>
    <t>Putnam Hospital Center</t>
  </si>
  <si>
    <t>Mercy Hospital of Buffalo</t>
  </si>
  <si>
    <t>Plainview Hospital</t>
  </si>
  <si>
    <t>University Hospital (Stony Brook)</t>
  </si>
  <si>
    <t>St. John's Episcopal Hospital at South Shore</t>
  </si>
  <si>
    <t>St. Catherine of Siena Hospital</t>
  </si>
  <si>
    <t>Memorial Mission Hospital and Asheville Surgery Center</t>
  </si>
  <si>
    <t>Margaret R. Pardee Memorial Hospital</t>
  </si>
  <si>
    <t>Asheville, NC</t>
  </si>
  <si>
    <t>Park Ridge Health</t>
  </si>
  <si>
    <t>Duke University Hospital</t>
  </si>
  <si>
    <t>Durham-Chapel Hill, NC</t>
  </si>
  <si>
    <t>CaroMont Regional Medical Center</t>
  </si>
  <si>
    <t>Iredell Memorial Hospital, Inc.</t>
  </si>
  <si>
    <t>Charlotte-Concord-Gastonia, NC-SC</t>
  </si>
  <si>
    <t>Carolinas Medical Center/Behavioral Health</t>
  </si>
  <si>
    <t>Davis Regional Medical Center</t>
  </si>
  <si>
    <t>Carolinas HealthCare System Lincoln</t>
  </si>
  <si>
    <t>Duke Regional Hospital</t>
  </si>
  <si>
    <t>Haywood Regional Medical Center</t>
  </si>
  <si>
    <t>St. Alexius Medical Center</t>
  </si>
  <si>
    <t>Sanford Medical Center Bismarck</t>
  </si>
  <si>
    <t>Bismarck, ND</t>
  </si>
  <si>
    <t>The Jewish Hospital, LLC</t>
  </si>
  <si>
    <t>Summa Health System</t>
  </si>
  <si>
    <t>Akron, OH</t>
  </si>
  <si>
    <t>Mercy Hospital Fairfield</t>
  </si>
  <si>
    <t>Toledo Hospital</t>
  </si>
  <si>
    <t>Flower Hospital</t>
  </si>
  <si>
    <t>Robinson Memorial Hospital</t>
  </si>
  <si>
    <t>Toledo, OH</t>
  </si>
  <si>
    <t>Mercy St. Vincent Medical Center</t>
  </si>
  <si>
    <t>Good Samaritan Hospital</t>
  </si>
  <si>
    <t>The Christ Hospital</t>
  </si>
  <si>
    <t>Bethesda North</t>
  </si>
  <si>
    <t>Bay Park Community Hospital</t>
  </si>
  <si>
    <t>Mercy St. Anne Hospital</t>
  </si>
  <si>
    <t>Crystal Clinic Orthopaedic Center</t>
  </si>
  <si>
    <t>Norman Regional Hospital Authority</t>
  </si>
  <si>
    <t>Oklahoma City, OK</t>
  </si>
  <si>
    <t>Integris Baptist Medical Center</t>
  </si>
  <si>
    <t>Northwest Surgical Hospital</t>
  </si>
  <si>
    <t>Community Hospital, LLC</t>
  </si>
  <si>
    <t>Integris Canadian Valley  Hospital</t>
  </si>
  <si>
    <t>Oklahoma Center for Orthopaedic &amp; Multi-Specialty Surgery</t>
  </si>
  <si>
    <t>OneCore Health</t>
  </si>
  <si>
    <t>Summit Medical Center</t>
  </si>
  <si>
    <t>Providence St. Vincent Medical Center</t>
  </si>
  <si>
    <t>Legacy Emanuel Medical Center</t>
  </si>
  <si>
    <t>OHSU Hospital and Clinics</t>
  </si>
  <si>
    <t>Portland-Vancouver-Hillsboro, OR-WA</t>
  </si>
  <si>
    <t>Legacy Good Samaritan Medical Center</t>
  </si>
  <si>
    <t>Providence Newberg Medical Center</t>
  </si>
  <si>
    <t>Providence Willamette Falls Medical Center</t>
  </si>
  <si>
    <t>Adventist Medical Center</t>
  </si>
  <si>
    <t>Providence Portland Medical Center</t>
  </si>
  <si>
    <t>Willamette Valley Medical Center</t>
  </si>
  <si>
    <t>Legacy Meridian Park Medical Center</t>
  </si>
  <si>
    <t>Kaiser Foundation Hospital-Westside</t>
  </si>
  <si>
    <t>UPMC McKeesport</t>
  </si>
  <si>
    <t>Pittsburgh, PA</t>
  </si>
  <si>
    <t>UPMC Mercy</t>
  </si>
  <si>
    <t>Heritage Valley Beaver</t>
  </si>
  <si>
    <t>Heritage Valley Sewickley</t>
  </si>
  <si>
    <t>Uniontown Hospital</t>
  </si>
  <si>
    <t>The Washington Hospital</t>
  </si>
  <si>
    <t>Reading Hospital</t>
  </si>
  <si>
    <t>Allegheny General Hospital</t>
  </si>
  <si>
    <t>Carlisle Regional Medical Center</t>
  </si>
  <si>
    <t>Pinnacle Health Hospitals</t>
  </si>
  <si>
    <t>Reading, PA</t>
  </si>
  <si>
    <t>Harrisburg-Carlisle, PA</t>
  </si>
  <si>
    <t>Western Pennsylvania Hospital</t>
  </si>
  <si>
    <t>St. Joseph Medical Center</t>
  </si>
  <si>
    <t>UPMC St. Margaret</t>
  </si>
  <si>
    <t>UPMC Passavant</t>
  </si>
  <si>
    <t>Magee Womens Hospital of UPMC Health System</t>
  </si>
  <si>
    <t>Excela Health Westmoreland Hospital</t>
  </si>
  <si>
    <t>Monongahela Valley Hospital</t>
  </si>
  <si>
    <t>UPMC Presbyterian Shadyside</t>
  </si>
  <si>
    <t>Butler Memorial Hospital</t>
  </si>
  <si>
    <t>St. Clair Hospital</t>
  </si>
  <si>
    <t>Milton S. Hershey Medical Center</t>
  </si>
  <si>
    <t>Jefferson Regional Medical Center</t>
  </si>
  <si>
    <t>Surgical Institute of Reading</t>
  </si>
  <si>
    <t>Advanced Surgical Hospital</t>
  </si>
  <si>
    <t>UPMC East</t>
  </si>
  <si>
    <t>Carolina Pines Regional Medical Center</t>
  </si>
  <si>
    <t>Chester Regional Medical Center</t>
  </si>
  <si>
    <t>Florence, SC</t>
  </si>
  <si>
    <t>Springs Memorial Hospital</t>
  </si>
  <si>
    <t>McLeod Regional Medical Center-Pee Dee</t>
  </si>
  <si>
    <t>Carolinas Hospital System</t>
  </si>
  <si>
    <t>Williamson Medical Center</t>
  </si>
  <si>
    <t>Nashville-Davidson--Murfreesboro--Franklin, TN</t>
  </si>
  <si>
    <t>Maury Regional Hospital</t>
  </si>
  <si>
    <t>Saint Thomas Midtown Hospital</t>
  </si>
  <si>
    <t>Tristar Centennial Medical Center</t>
  </si>
  <si>
    <t>Memphis, TN-MS-AR</t>
  </si>
  <si>
    <t>Tristar Southern Hills Medical Center</t>
  </si>
  <si>
    <t>Saint Thomas Hospital for Specialty Surgery</t>
  </si>
  <si>
    <t>Saint Francis Bartlett Medical Center</t>
  </si>
  <si>
    <t>Christus Southeast Texas-St Elizabeth</t>
  </si>
  <si>
    <t>Christus Spohn Hospital Corpus Christi</t>
  </si>
  <si>
    <t>Scott &amp; White Medical Center-Temple</t>
  </si>
  <si>
    <t>Beaumont-Port Arthur, TX</t>
  </si>
  <si>
    <t>Lubbock, TX</t>
  </si>
  <si>
    <t>Corpus Christi, TX</t>
  </si>
  <si>
    <t>Killeen-Temple, TX</t>
  </si>
  <si>
    <t>Metroplex Hospital</t>
  </si>
  <si>
    <t>Grace Medical Center</t>
  </si>
  <si>
    <t>Central Texas Medical Center</t>
  </si>
  <si>
    <t>Austin-Round Rock, TX</t>
  </si>
  <si>
    <t>St. David's Medical Center</t>
  </si>
  <si>
    <t>University Medical Center</t>
  </si>
  <si>
    <t>St. David's South Austin Medical Center</t>
  </si>
  <si>
    <t>The Corpus Christi Medical Center</t>
  </si>
  <si>
    <t>North Austin Medical Center</t>
  </si>
  <si>
    <t>Texas Spine and Joint Hospital</t>
  </si>
  <si>
    <t>Tyler, TX</t>
  </si>
  <si>
    <t>Arise Austin Medical Center</t>
  </si>
  <si>
    <t>Lubbock Heart Hospital Lp</t>
  </si>
  <si>
    <t>Utah Valley Regional Medical Center</t>
  </si>
  <si>
    <t>Mckay Dee Hospital</t>
  </si>
  <si>
    <t>Provo-Orem, UT</t>
  </si>
  <si>
    <t>Ogden-Clearfield, UT</t>
  </si>
  <si>
    <t>Lakeview Hospital</t>
  </si>
  <si>
    <t>Augusta Health</t>
  </si>
  <si>
    <t>Staunton-Waynesboro, VA</t>
  </si>
  <si>
    <t>Northwest Hospital</t>
  </si>
  <si>
    <t>Virginia Mason Medical Center</t>
  </si>
  <si>
    <t>Seattle-Tacoma-Bellevue, WA</t>
  </si>
  <si>
    <t>Providence Regional Medical Center Everett</t>
  </si>
  <si>
    <t>St. Clare Hospital</t>
  </si>
  <si>
    <t>PeaceHealth Southwest Medical Center</t>
  </si>
  <si>
    <t>Overlake Hospital Medical Center</t>
  </si>
  <si>
    <t>Cascade Valley Hospital</t>
  </si>
  <si>
    <t>Harborview Medical Center</t>
  </si>
  <si>
    <t>St. Francis Community Hospital</t>
  </si>
  <si>
    <t>Legacy Salmon Creek Medical Center</t>
  </si>
  <si>
    <t>St. Anthony Hospital</t>
  </si>
  <si>
    <t>Columbia St. Mary's Hospital Ozaukee</t>
  </si>
  <si>
    <t>The Monroe Clinic</t>
  </si>
  <si>
    <t>Aurora Medical Center in Washington County</t>
  </si>
  <si>
    <t>Divine Savior Healthcare</t>
  </si>
  <si>
    <t>Columbia St. Mary's Hospital Milwaukee</t>
  </si>
  <si>
    <t>Milwaukee-Waukesha-West Allis, WI</t>
  </si>
  <si>
    <t>Madison, WI</t>
  </si>
  <si>
    <t>Oconomowoc Memorial Hospital</t>
  </si>
  <si>
    <t>St. Joseph's Community Hospital of West Bend</t>
  </si>
  <si>
    <t>University of Wisconsin Hospitals &amp; Clinics Authority</t>
  </si>
  <si>
    <t>Community Memorial Hospital</t>
  </si>
  <si>
    <t>Aurora St. Luke's Medical Center</t>
  </si>
  <si>
    <t>Aurora West Allis Medical Center</t>
  </si>
  <si>
    <t>Froedtert Memorial Lutheran Hospital</t>
  </si>
  <si>
    <t>Orthopaedic Hospital of Wisconsin</t>
  </si>
  <si>
    <t>Wheaton Franciscan Healthcare-Franklin</t>
  </si>
  <si>
    <t>Aurora Medical Center</t>
  </si>
  <si>
    <t>The Hospital at Westlake Medical Center</t>
  </si>
  <si>
    <t>Baylor Scott &amp; White Medical Center-Round Rock</t>
  </si>
  <si>
    <t>Seton Medical Center Williamson</t>
  </si>
  <si>
    <t>Seton Medical Center Hays</t>
  </si>
  <si>
    <t>South Texas Surgical Hospital</t>
  </si>
  <si>
    <t>CJR Participate Hospitals that received initial performance year 1 reconciliation payments.  Note Reconciliation Amounts are not final and are subject to change</t>
  </si>
  <si>
    <t>as the final CJR reconciliation calculations are conducted fourteen months after the close of a performance year (see 42 CFR 510.305)</t>
  </si>
  <si>
    <t>We note that this provider list may change based on updated claim and data information when the final performance year 1 reconciliation is conducted in the late spring of 2018.</t>
  </si>
  <si>
    <t>This list shows only those CJR providers who earned initial reconciliation payments based on their performance in the CJR model and their compliance with all CJR regulatory requirements. </t>
  </si>
  <si>
    <t xml:space="preserve">Any CJR participant (list of all participants can be found on https://innovation.cms.gov/initiatives/cjr) who is not listed below did not earn an initial reconciliation payment for performance year 1 under CJR.  </t>
  </si>
  <si>
    <t>TOTAL</t>
  </si>
  <si>
    <t>Number of Episodes*</t>
  </si>
  <si>
    <t>treated by these providers during the performance year 1 (April 1, 2016-December 31,2016).</t>
  </si>
  <si>
    <t>*Note number of episodes references those episodes that qualify as CJR episodes under 42 CFR 510.100. This does not necessarily reflect the case counts for DRGs 469 and 470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</si>
</sst>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0" fontId="2" fillId="0" borderId="0" xfId="0" applyFont="1" applyAlignment="1">
      <alignment horizontal="left" wrapText="1"/>
    </xf>
    <xf numFmtId="49" fontId="2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Fill="1" applyAlignment="1">
      <alignment horizontal="left"/>
    </xf>
    <xf numFmtId="164" fontId="2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164" fontId="2" fillId="0" borderId="0" xfId="0" applyNumberFormat="1" applyFont="1" applyFill="1" applyAlignment="1">
      <alignment horizontal="right"/>
    </xf>
    <xf numFmtId="164" fontId="2" fillId="0" borderId="0" xfId="0" applyNumberFormat="1" applyFont="1" applyFill="1" applyAlignment="1">
      <alignment horizontal="left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Fill="1"/>
    <xf numFmtId="164" fontId="3" fillId="0" borderId="0" xfId="0" applyNumberFormat="1" applyFont="1" applyAlignment="1">
      <alignment horizontal="right" wrapText="1"/>
    </xf>
    <xf numFmtId="164" fontId="3" fillId="0" borderId="0" xfId="0" applyNumberFormat="1" applyFont="1" applyAlignment="1">
      <alignment horizontal="right"/>
    </xf>
    <xf numFmtId="0" fontId="2" fillId="2" borderId="0" xfId="0" applyFont="1" applyFill="1" applyAlignment="1">
      <alignment horizontal="left"/>
    </xf>
    <xf numFmtId="3" fontId="3" fillId="0" borderId="0" xfId="0" applyNumberFormat="1" applyFont="1"/>
  </cellXfs>
  <cellStyles count="1">
    <cellStyle name="Normal" xfId="0" builtinId="0"/>
  </cellStyles>
  <dxfs count="18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nnovation.cms.gov/initiatives/cj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2"/>
  <sheetViews>
    <sheetView tabSelected="1" workbookViewId="0">
      <selection activeCell="E391" sqref="E391"/>
    </sheetView>
  </sheetViews>
  <sheetFormatPr defaultRowHeight="15" x14ac:dyDescent="0.25"/>
  <cols>
    <col min="1" max="1" width="9.140625" style="2"/>
    <col min="2" max="2" width="45" style="2" customWidth="1"/>
    <col min="3" max="3" width="10.7109375" style="2" customWidth="1"/>
    <col min="4" max="4" width="41.140625" style="2" customWidth="1"/>
    <col min="5" max="5" width="20.7109375" style="2" customWidth="1"/>
    <col min="6" max="6" width="10.5703125" style="2" customWidth="1"/>
    <col min="7" max="7" width="14.140625" style="11" customWidth="1"/>
    <col min="8" max="8" width="10.140625" style="2" bestFit="1" customWidth="1"/>
    <col min="9" max="16384" width="9.140625" style="2"/>
  </cols>
  <sheetData>
    <row r="1" spans="1:7" x14ac:dyDescent="0.25">
      <c r="A1" s="12" t="s">
        <v>858</v>
      </c>
    </row>
    <row r="2" spans="1:7" x14ac:dyDescent="0.25">
      <c r="A2" s="12" t="s">
        <v>859</v>
      </c>
    </row>
    <row r="3" spans="1:7" x14ac:dyDescent="0.25">
      <c r="A3" s="12" t="s">
        <v>861</v>
      </c>
    </row>
    <row r="4" spans="1:7" x14ac:dyDescent="0.25">
      <c r="A4" s="12" t="s">
        <v>862</v>
      </c>
    </row>
    <row r="5" spans="1:7" x14ac:dyDescent="0.25">
      <c r="A5" s="12" t="s">
        <v>860</v>
      </c>
    </row>
    <row r="6" spans="1:7" s="6" customFormat="1" ht="45" x14ac:dyDescent="0.25">
      <c r="A6" s="3" t="s">
        <v>417</v>
      </c>
      <c r="B6" s="3" t="s">
        <v>416</v>
      </c>
      <c r="C6" s="3" t="s">
        <v>0</v>
      </c>
      <c r="D6" s="3" t="s">
        <v>422</v>
      </c>
      <c r="E6" s="3" t="s">
        <v>419</v>
      </c>
      <c r="F6" s="16" t="s">
        <v>864</v>
      </c>
      <c r="G6" s="18" t="s">
        <v>418</v>
      </c>
    </row>
    <row r="7" spans="1:7" x14ac:dyDescent="0.25">
      <c r="A7" s="2" t="s">
        <v>2</v>
      </c>
      <c r="B7" s="1" t="s">
        <v>420</v>
      </c>
      <c r="C7" s="2" t="s">
        <v>1</v>
      </c>
      <c r="D7" s="4" t="s">
        <v>421</v>
      </c>
      <c r="E7" s="2" t="s">
        <v>3</v>
      </c>
      <c r="F7" s="15">
        <v>93</v>
      </c>
      <c r="G7" s="11">
        <v>69520.989619</v>
      </c>
    </row>
    <row r="8" spans="1:7" x14ac:dyDescent="0.25">
      <c r="A8" s="2" t="s">
        <v>4</v>
      </c>
      <c r="B8" s="1" t="s">
        <v>423</v>
      </c>
      <c r="C8" s="2" t="s">
        <v>1</v>
      </c>
      <c r="D8" s="4" t="s">
        <v>425</v>
      </c>
      <c r="E8" s="2" t="s">
        <v>5</v>
      </c>
      <c r="F8" s="15">
        <v>175</v>
      </c>
      <c r="G8" s="11">
        <v>184740.29248999999</v>
      </c>
    </row>
    <row r="9" spans="1:7" x14ac:dyDescent="0.25">
      <c r="A9" s="2" t="s">
        <v>6</v>
      </c>
      <c r="B9" s="1" t="s">
        <v>424</v>
      </c>
      <c r="C9" s="2" t="s">
        <v>1</v>
      </c>
      <c r="D9" s="4" t="s">
        <v>425</v>
      </c>
      <c r="E9" s="2" t="s">
        <v>7</v>
      </c>
      <c r="F9" s="15">
        <v>80</v>
      </c>
      <c r="G9" s="11">
        <v>56868.621520000001</v>
      </c>
    </row>
    <row r="10" spans="1:7" x14ac:dyDescent="0.25">
      <c r="A10" s="2" t="s">
        <v>8</v>
      </c>
      <c r="B10" s="1" t="s">
        <v>426</v>
      </c>
      <c r="C10" s="2" t="s">
        <v>1</v>
      </c>
      <c r="D10" s="4" t="s">
        <v>421</v>
      </c>
      <c r="E10" s="2" t="s">
        <v>5</v>
      </c>
      <c r="F10" s="15">
        <v>104</v>
      </c>
      <c r="G10" s="11">
        <v>114914.67896</v>
      </c>
    </row>
    <row r="11" spans="1:7" x14ac:dyDescent="0.25">
      <c r="A11" s="2" t="s">
        <v>9</v>
      </c>
      <c r="B11" s="1" t="s">
        <v>427</v>
      </c>
      <c r="C11" s="2" t="s">
        <v>1</v>
      </c>
      <c r="D11" s="5" t="s">
        <v>428</v>
      </c>
      <c r="E11" s="2" t="s">
        <v>5</v>
      </c>
      <c r="F11" s="15">
        <v>235</v>
      </c>
      <c r="G11" s="11">
        <v>139996.31729000001</v>
      </c>
    </row>
    <row r="12" spans="1:7" x14ac:dyDescent="0.25">
      <c r="A12" s="2" t="s">
        <v>11</v>
      </c>
      <c r="B12" s="1" t="s">
        <v>429</v>
      </c>
      <c r="C12" s="2" t="s">
        <v>10</v>
      </c>
      <c r="D12" s="4" t="s">
        <v>431</v>
      </c>
      <c r="E12" s="2" t="s">
        <v>5</v>
      </c>
      <c r="F12" s="15">
        <v>150</v>
      </c>
      <c r="G12" s="11">
        <v>188698.53391</v>
      </c>
    </row>
    <row r="13" spans="1:7" x14ac:dyDescent="0.25">
      <c r="A13" s="2" t="s">
        <v>12</v>
      </c>
      <c r="B13" s="1" t="s">
        <v>430</v>
      </c>
      <c r="C13" s="2" t="s">
        <v>10</v>
      </c>
      <c r="D13" s="4" t="s">
        <v>431</v>
      </c>
      <c r="E13" s="2" t="s">
        <v>3</v>
      </c>
      <c r="F13" s="15">
        <v>52</v>
      </c>
      <c r="G13" s="11">
        <v>42878.710317999998</v>
      </c>
    </row>
    <row r="14" spans="1:7" ht="30" x14ac:dyDescent="0.25">
      <c r="A14" s="2" t="s">
        <v>14</v>
      </c>
      <c r="B14" s="1" t="s">
        <v>432</v>
      </c>
      <c r="C14" s="2" t="s">
        <v>13</v>
      </c>
      <c r="D14" s="4" t="s">
        <v>434</v>
      </c>
      <c r="E14" s="2" t="s">
        <v>3</v>
      </c>
      <c r="F14" s="15">
        <v>11</v>
      </c>
      <c r="G14" s="11">
        <v>6737.0245579000002</v>
      </c>
    </row>
    <row r="15" spans="1:7" x14ac:dyDescent="0.25">
      <c r="A15" s="2" t="s">
        <v>15</v>
      </c>
      <c r="B15" s="1" t="s">
        <v>433</v>
      </c>
      <c r="C15" s="2" t="s">
        <v>13</v>
      </c>
      <c r="D15" s="4" t="s">
        <v>435</v>
      </c>
      <c r="E15" s="2" t="s">
        <v>5</v>
      </c>
      <c r="F15" s="15">
        <v>11</v>
      </c>
      <c r="G15" s="11">
        <v>1228.4295835</v>
      </c>
    </row>
    <row r="16" spans="1:7" x14ac:dyDescent="0.25">
      <c r="A16" s="2" t="s">
        <v>16</v>
      </c>
      <c r="B16" s="1" t="s">
        <v>436</v>
      </c>
      <c r="C16" s="2" t="s">
        <v>13</v>
      </c>
      <c r="D16" s="4" t="s">
        <v>435</v>
      </c>
      <c r="E16" s="2" t="s">
        <v>7</v>
      </c>
      <c r="F16" s="15">
        <v>66</v>
      </c>
      <c r="G16" s="11">
        <v>69124.259659000003</v>
      </c>
    </row>
    <row r="17" spans="1:7" x14ac:dyDescent="0.25">
      <c r="A17" s="2" t="s">
        <v>17</v>
      </c>
      <c r="B17" s="1" t="s">
        <v>437</v>
      </c>
      <c r="C17" s="2" t="s">
        <v>13</v>
      </c>
      <c r="D17" s="4" t="s">
        <v>434</v>
      </c>
      <c r="E17" s="2" t="s">
        <v>5</v>
      </c>
      <c r="F17" s="15">
        <v>2</v>
      </c>
      <c r="G17" s="11">
        <v>6809.4034461000001</v>
      </c>
    </row>
    <row r="18" spans="1:7" x14ac:dyDescent="0.25">
      <c r="A18" s="2" t="s">
        <v>18</v>
      </c>
      <c r="B18" s="1" t="s">
        <v>438</v>
      </c>
      <c r="C18" s="2" t="s">
        <v>13</v>
      </c>
      <c r="D18" s="4" t="s">
        <v>434</v>
      </c>
      <c r="E18" s="2" t="s">
        <v>5</v>
      </c>
      <c r="F18" s="15">
        <v>3</v>
      </c>
      <c r="G18" s="11">
        <v>5964.2256524000004</v>
      </c>
    </row>
    <row r="19" spans="1:7" ht="30" x14ac:dyDescent="0.25">
      <c r="A19" s="2" t="s">
        <v>19</v>
      </c>
      <c r="B19" s="1" t="s">
        <v>439</v>
      </c>
      <c r="C19" s="2" t="s">
        <v>13</v>
      </c>
      <c r="D19" s="4" t="s">
        <v>435</v>
      </c>
      <c r="E19" s="2" t="s">
        <v>3</v>
      </c>
      <c r="F19" s="15">
        <v>21</v>
      </c>
      <c r="G19" s="11">
        <v>42698.819592</v>
      </c>
    </row>
    <row r="20" spans="1:7" x14ac:dyDescent="0.25">
      <c r="A20" s="2" t="s">
        <v>20</v>
      </c>
      <c r="B20" s="1" t="s">
        <v>440</v>
      </c>
      <c r="C20" s="2" t="s">
        <v>13</v>
      </c>
      <c r="D20" s="4" t="s">
        <v>435</v>
      </c>
      <c r="E20" s="2" t="s">
        <v>5</v>
      </c>
      <c r="F20" s="15">
        <v>1</v>
      </c>
      <c r="G20" s="11">
        <v>1272.5616328000001</v>
      </c>
    </row>
    <row r="21" spans="1:7" x14ac:dyDescent="0.25">
      <c r="A21" s="2" t="s">
        <v>21</v>
      </c>
      <c r="B21" s="4" t="s">
        <v>441</v>
      </c>
      <c r="C21" s="2" t="s">
        <v>13</v>
      </c>
      <c r="D21" s="4" t="s">
        <v>435</v>
      </c>
      <c r="E21" s="2" t="s">
        <v>5</v>
      </c>
      <c r="F21" s="15">
        <v>3</v>
      </c>
      <c r="G21" s="11">
        <v>354.06996311</v>
      </c>
    </row>
    <row r="22" spans="1:7" x14ac:dyDescent="0.25">
      <c r="A22" s="2" t="s">
        <v>22</v>
      </c>
      <c r="B22" s="1" t="s">
        <v>442</v>
      </c>
      <c r="C22" s="2" t="s">
        <v>13</v>
      </c>
      <c r="D22" s="4" t="s">
        <v>435</v>
      </c>
      <c r="E22" s="2" t="s">
        <v>3</v>
      </c>
      <c r="F22" s="15">
        <v>31</v>
      </c>
      <c r="G22" s="11">
        <v>53158.358222000003</v>
      </c>
    </row>
    <row r="23" spans="1:7" x14ac:dyDescent="0.25">
      <c r="A23" s="2" t="s">
        <v>23</v>
      </c>
      <c r="B23" s="1" t="s">
        <v>443</v>
      </c>
      <c r="C23" s="2" t="s">
        <v>13</v>
      </c>
      <c r="D23" s="4" t="s">
        <v>435</v>
      </c>
      <c r="E23" s="2" t="s">
        <v>5</v>
      </c>
      <c r="F23" s="15">
        <v>4</v>
      </c>
      <c r="G23" s="11">
        <v>6566.7360890999998</v>
      </c>
    </row>
    <row r="24" spans="1:7" x14ac:dyDescent="0.25">
      <c r="A24" s="2" t="s">
        <v>24</v>
      </c>
      <c r="B24" s="1" t="s">
        <v>444</v>
      </c>
      <c r="C24" s="2" t="s">
        <v>13</v>
      </c>
      <c r="D24" s="4" t="s">
        <v>435</v>
      </c>
      <c r="E24" s="2" t="s">
        <v>5</v>
      </c>
      <c r="F24" s="15">
        <v>135</v>
      </c>
      <c r="G24" s="11">
        <v>48781.816911000002</v>
      </c>
    </row>
    <row r="25" spans="1:7" x14ac:dyDescent="0.25">
      <c r="A25" s="2" t="s">
        <v>25</v>
      </c>
      <c r="B25" s="1" t="s">
        <v>445</v>
      </c>
      <c r="C25" s="2" t="s">
        <v>13</v>
      </c>
      <c r="D25" s="4" t="s">
        <v>435</v>
      </c>
      <c r="E25" s="2" t="s">
        <v>5</v>
      </c>
      <c r="F25" s="15">
        <v>44</v>
      </c>
      <c r="G25" s="11">
        <v>61001.607402000001</v>
      </c>
    </row>
    <row r="26" spans="1:7" x14ac:dyDescent="0.25">
      <c r="A26" s="2" t="s">
        <v>26</v>
      </c>
      <c r="B26" s="1" t="s">
        <v>446</v>
      </c>
      <c r="C26" s="2" t="s">
        <v>13</v>
      </c>
      <c r="D26" s="4" t="s">
        <v>435</v>
      </c>
      <c r="E26" s="2" t="s">
        <v>5</v>
      </c>
      <c r="F26" s="15">
        <v>9</v>
      </c>
      <c r="G26" s="11">
        <v>4397.0114378999997</v>
      </c>
    </row>
    <row r="27" spans="1:7" x14ac:dyDescent="0.25">
      <c r="A27" s="2" t="s">
        <v>27</v>
      </c>
      <c r="B27" s="1" t="s">
        <v>447</v>
      </c>
      <c r="C27" s="2" t="s">
        <v>13</v>
      </c>
      <c r="D27" s="4" t="s">
        <v>435</v>
      </c>
      <c r="E27" s="2" t="s">
        <v>5</v>
      </c>
      <c r="F27" s="15">
        <v>3</v>
      </c>
      <c r="G27" s="11">
        <v>4124.1465277999996</v>
      </c>
    </row>
    <row r="28" spans="1:7" x14ac:dyDescent="0.25">
      <c r="A28" s="2" t="s">
        <v>28</v>
      </c>
      <c r="B28" s="1" t="s">
        <v>448</v>
      </c>
      <c r="C28" s="2" t="s">
        <v>13</v>
      </c>
      <c r="D28" s="4" t="s">
        <v>435</v>
      </c>
      <c r="E28" s="2" t="s">
        <v>5</v>
      </c>
      <c r="F28" s="15">
        <v>2</v>
      </c>
      <c r="G28" s="11">
        <v>2545.1232656000002</v>
      </c>
    </row>
    <row r="29" spans="1:7" x14ac:dyDescent="0.25">
      <c r="A29" s="2" t="s">
        <v>29</v>
      </c>
      <c r="B29" s="1" t="s">
        <v>449</v>
      </c>
      <c r="C29" s="2" t="s">
        <v>13</v>
      </c>
      <c r="D29" s="4" t="s">
        <v>435</v>
      </c>
      <c r="E29" s="2" t="s">
        <v>5</v>
      </c>
      <c r="F29" s="15">
        <v>8</v>
      </c>
      <c r="G29" s="11">
        <v>10862.128575000001</v>
      </c>
    </row>
    <row r="30" spans="1:7" x14ac:dyDescent="0.25">
      <c r="A30" s="2" t="s">
        <v>30</v>
      </c>
      <c r="B30" s="1" t="s">
        <v>450</v>
      </c>
      <c r="C30" s="2" t="s">
        <v>13</v>
      </c>
      <c r="D30" s="4" t="s">
        <v>435</v>
      </c>
      <c r="E30" s="2" t="s">
        <v>7</v>
      </c>
      <c r="F30" s="15">
        <v>76</v>
      </c>
      <c r="G30" s="11">
        <v>128954.98553000001</v>
      </c>
    </row>
    <row r="31" spans="1:7" x14ac:dyDescent="0.25">
      <c r="A31" s="2" t="s">
        <v>31</v>
      </c>
      <c r="B31" s="1" t="s">
        <v>451</v>
      </c>
      <c r="C31" s="2" t="s">
        <v>13</v>
      </c>
      <c r="D31" s="4" t="s">
        <v>434</v>
      </c>
      <c r="E31" s="2" t="s">
        <v>7</v>
      </c>
      <c r="F31" s="15">
        <v>201</v>
      </c>
      <c r="G31" s="11">
        <v>379914.83088999998</v>
      </c>
    </row>
    <row r="32" spans="1:7" x14ac:dyDescent="0.25">
      <c r="A32" s="2" t="s">
        <v>32</v>
      </c>
      <c r="B32" s="1" t="s">
        <v>452</v>
      </c>
      <c r="C32" s="2" t="s">
        <v>13</v>
      </c>
      <c r="D32" s="4" t="s">
        <v>434</v>
      </c>
      <c r="E32" s="2" t="s">
        <v>7</v>
      </c>
      <c r="F32" s="15">
        <v>448</v>
      </c>
      <c r="G32" s="11">
        <v>669406.46984000003</v>
      </c>
    </row>
    <row r="33" spans="1:7" x14ac:dyDescent="0.25">
      <c r="A33" s="2" t="s">
        <v>33</v>
      </c>
      <c r="B33" s="1" t="s">
        <v>453</v>
      </c>
      <c r="C33" s="2" t="s">
        <v>13</v>
      </c>
      <c r="D33" s="4" t="s">
        <v>434</v>
      </c>
      <c r="E33" s="2" t="s">
        <v>7</v>
      </c>
      <c r="F33" s="15">
        <v>152</v>
      </c>
      <c r="G33" s="11">
        <v>203115.23384999999</v>
      </c>
    </row>
    <row r="34" spans="1:7" x14ac:dyDescent="0.25">
      <c r="A34" s="2" t="s">
        <v>34</v>
      </c>
      <c r="B34" s="1" t="s">
        <v>454</v>
      </c>
      <c r="C34" s="2" t="s">
        <v>13</v>
      </c>
      <c r="D34" s="4" t="s">
        <v>435</v>
      </c>
      <c r="E34" s="2" t="s">
        <v>3</v>
      </c>
      <c r="F34" s="15">
        <v>17</v>
      </c>
      <c r="G34" s="11">
        <v>8232.8949379999995</v>
      </c>
    </row>
    <row r="35" spans="1:7" x14ac:dyDescent="0.25">
      <c r="A35" s="2" t="s">
        <v>35</v>
      </c>
      <c r="B35" s="1" t="s">
        <v>455</v>
      </c>
      <c r="C35" s="2" t="s">
        <v>13</v>
      </c>
      <c r="D35" s="4" t="s">
        <v>435</v>
      </c>
      <c r="E35" s="2" t="s">
        <v>7</v>
      </c>
      <c r="F35" s="15">
        <v>5</v>
      </c>
      <c r="G35" s="11">
        <v>8421.9008775999991</v>
      </c>
    </row>
    <row r="36" spans="1:7" x14ac:dyDescent="0.25">
      <c r="A36" s="2" t="s">
        <v>36</v>
      </c>
      <c r="B36" s="1" t="s">
        <v>456</v>
      </c>
      <c r="C36" s="2" t="s">
        <v>13</v>
      </c>
      <c r="D36" s="4" t="s">
        <v>434</v>
      </c>
      <c r="E36" s="2" t="s">
        <v>5</v>
      </c>
      <c r="F36" s="15">
        <v>2</v>
      </c>
      <c r="G36" s="11">
        <v>5746.5847368000004</v>
      </c>
    </row>
    <row r="37" spans="1:7" x14ac:dyDescent="0.25">
      <c r="A37" s="2" t="s">
        <v>37</v>
      </c>
      <c r="B37" s="1" t="s">
        <v>457</v>
      </c>
      <c r="C37" s="2" t="s">
        <v>13</v>
      </c>
      <c r="D37" s="4" t="s">
        <v>434</v>
      </c>
      <c r="E37" s="2" t="s">
        <v>3</v>
      </c>
      <c r="F37" s="15">
        <v>8</v>
      </c>
      <c r="G37" s="11">
        <v>21802.492568000001</v>
      </c>
    </row>
    <row r="38" spans="1:7" x14ac:dyDescent="0.25">
      <c r="A38" s="2" t="s">
        <v>38</v>
      </c>
      <c r="B38" s="1" t="s">
        <v>458</v>
      </c>
      <c r="C38" s="2" t="s">
        <v>13</v>
      </c>
      <c r="D38" s="4" t="s">
        <v>435</v>
      </c>
      <c r="E38" s="2" t="s">
        <v>5</v>
      </c>
      <c r="F38" s="15">
        <v>516</v>
      </c>
      <c r="G38" s="11">
        <v>324661.78723999998</v>
      </c>
    </row>
    <row r="39" spans="1:7" ht="30" x14ac:dyDescent="0.25">
      <c r="A39" s="2" t="s">
        <v>39</v>
      </c>
      <c r="B39" s="1" t="s">
        <v>459</v>
      </c>
      <c r="C39" s="2" t="s">
        <v>13</v>
      </c>
      <c r="D39" s="4" t="s">
        <v>434</v>
      </c>
      <c r="E39" s="2" t="s">
        <v>5</v>
      </c>
      <c r="F39" s="15">
        <v>72</v>
      </c>
      <c r="G39" s="11">
        <v>121421.24568000001</v>
      </c>
    </row>
    <row r="40" spans="1:7" x14ac:dyDescent="0.25">
      <c r="A40" s="2" t="s">
        <v>40</v>
      </c>
      <c r="B40" s="1" t="s">
        <v>460</v>
      </c>
      <c r="C40" s="2" t="s">
        <v>13</v>
      </c>
      <c r="D40" s="4" t="s">
        <v>435</v>
      </c>
      <c r="E40" s="2" t="s">
        <v>3</v>
      </c>
      <c r="F40" s="15">
        <v>35</v>
      </c>
      <c r="G40" s="11">
        <v>59812.105647999997</v>
      </c>
    </row>
    <row r="41" spans="1:7" ht="30" x14ac:dyDescent="0.25">
      <c r="A41" s="2" t="s">
        <v>41</v>
      </c>
      <c r="B41" s="1" t="s">
        <v>461</v>
      </c>
      <c r="C41" s="2" t="s">
        <v>13</v>
      </c>
      <c r="D41" s="4" t="s">
        <v>435</v>
      </c>
      <c r="E41" s="2" t="s">
        <v>3</v>
      </c>
      <c r="F41" s="15">
        <v>93</v>
      </c>
      <c r="G41" s="11">
        <v>116172.42455</v>
      </c>
    </row>
    <row r="42" spans="1:7" x14ac:dyDescent="0.25">
      <c r="A42" s="2" t="s">
        <v>42</v>
      </c>
      <c r="B42" s="1" t="s">
        <v>462</v>
      </c>
      <c r="C42" s="2" t="s">
        <v>13</v>
      </c>
      <c r="D42" s="4" t="s">
        <v>434</v>
      </c>
      <c r="E42" s="2" t="s">
        <v>5</v>
      </c>
      <c r="F42" s="15">
        <v>83</v>
      </c>
      <c r="G42" s="11">
        <v>168378.13475</v>
      </c>
    </row>
    <row r="43" spans="1:7" ht="30" x14ac:dyDescent="0.25">
      <c r="A43" s="2" t="s">
        <v>43</v>
      </c>
      <c r="B43" s="1" t="s">
        <v>463</v>
      </c>
      <c r="C43" s="2" t="s">
        <v>13</v>
      </c>
      <c r="D43" s="4" t="s">
        <v>435</v>
      </c>
      <c r="E43" s="2" t="s">
        <v>5</v>
      </c>
      <c r="F43" s="15">
        <v>40</v>
      </c>
      <c r="G43" s="11">
        <v>71384.376902999997</v>
      </c>
    </row>
    <row r="44" spans="1:7" x14ac:dyDescent="0.25">
      <c r="A44" s="2" t="s">
        <v>44</v>
      </c>
      <c r="B44" s="1" t="s">
        <v>464</v>
      </c>
      <c r="C44" s="2" t="s">
        <v>13</v>
      </c>
      <c r="D44" s="4" t="s">
        <v>435</v>
      </c>
      <c r="E44" s="2" t="s">
        <v>5</v>
      </c>
      <c r="F44" s="15">
        <v>5</v>
      </c>
      <c r="G44" s="11">
        <v>8513.8991277000005</v>
      </c>
    </row>
    <row r="45" spans="1:7" x14ac:dyDescent="0.25">
      <c r="A45" s="2" t="s">
        <v>45</v>
      </c>
      <c r="B45" s="1" t="s">
        <v>465</v>
      </c>
      <c r="C45" s="2" t="s">
        <v>13</v>
      </c>
      <c r="D45" s="4" t="s">
        <v>435</v>
      </c>
      <c r="E45" s="2" t="s">
        <v>5</v>
      </c>
      <c r="F45" s="15">
        <v>6</v>
      </c>
      <c r="G45" s="11">
        <v>19682.347752999998</v>
      </c>
    </row>
    <row r="46" spans="1:7" x14ac:dyDescent="0.25">
      <c r="A46" s="2" t="s">
        <v>46</v>
      </c>
      <c r="B46" s="1" t="s">
        <v>466</v>
      </c>
      <c r="C46" s="2" t="s">
        <v>13</v>
      </c>
      <c r="D46" s="4" t="s">
        <v>435</v>
      </c>
      <c r="E46" s="2" t="s">
        <v>7</v>
      </c>
      <c r="F46" s="15">
        <v>207</v>
      </c>
      <c r="G46" s="11">
        <v>154298.15723000001</v>
      </c>
    </row>
    <row r="47" spans="1:7" x14ac:dyDescent="0.25">
      <c r="A47" s="2" t="s">
        <v>47</v>
      </c>
      <c r="B47" s="1" t="s">
        <v>467</v>
      </c>
      <c r="C47" s="2" t="s">
        <v>13</v>
      </c>
      <c r="D47" s="4" t="s">
        <v>434</v>
      </c>
      <c r="E47" s="2" t="s">
        <v>5</v>
      </c>
      <c r="F47" s="15">
        <v>55</v>
      </c>
      <c r="G47" s="11">
        <v>122303.50625999999</v>
      </c>
    </row>
    <row r="48" spans="1:7" x14ac:dyDescent="0.25">
      <c r="A48" s="2" t="s">
        <v>48</v>
      </c>
      <c r="B48" s="1" t="s">
        <v>468</v>
      </c>
      <c r="C48" s="2" t="s">
        <v>13</v>
      </c>
      <c r="D48" s="4" t="s">
        <v>435</v>
      </c>
      <c r="E48" s="2" t="s">
        <v>5</v>
      </c>
      <c r="F48" s="15">
        <v>127</v>
      </c>
      <c r="G48" s="11">
        <v>194366.12768000001</v>
      </c>
    </row>
    <row r="49" spans="1:7" x14ac:dyDescent="0.25">
      <c r="A49" s="2" t="s">
        <v>49</v>
      </c>
      <c r="B49" s="1" t="s">
        <v>469</v>
      </c>
      <c r="C49" s="2" t="s">
        <v>13</v>
      </c>
      <c r="D49" s="4" t="s">
        <v>435</v>
      </c>
      <c r="E49" s="2" t="s">
        <v>5</v>
      </c>
      <c r="F49" s="15">
        <v>1</v>
      </c>
      <c r="G49" s="11">
        <v>1272.5616328000001</v>
      </c>
    </row>
    <row r="50" spans="1:7" x14ac:dyDescent="0.25">
      <c r="A50" s="2" t="s">
        <v>50</v>
      </c>
      <c r="B50" s="1" t="s">
        <v>470</v>
      </c>
      <c r="C50" s="2" t="s">
        <v>13</v>
      </c>
      <c r="D50" s="4" t="s">
        <v>435</v>
      </c>
      <c r="E50" s="2" t="s">
        <v>7</v>
      </c>
      <c r="F50" s="15">
        <v>124</v>
      </c>
      <c r="G50" s="11">
        <v>187529.21698999999</v>
      </c>
    </row>
    <row r="51" spans="1:7" x14ac:dyDescent="0.25">
      <c r="A51" s="2" t="s">
        <v>51</v>
      </c>
      <c r="B51" s="1" t="s">
        <v>471</v>
      </c>
      <c r="C51" s="2" t="s">
        <v>13</v>
      </c>
      <c r="D51" s="4" t="s">
        <v>435</v>
      </c>
      <c r="E51" s="2" t="s">
        <v>3</v>
      </c>
      <c r="F51" s="15">
        <v>24</v>
      </c>
      <c r="G51" s="11">
        <v>1688.1966399</v>
      </c>
    </row>
    <row r="52" spans="1:7" x14ac:dyDescent="0.25">
      <c r="A52" s="2" t="s">
        <v>52</v>
      </c>
      <c r="B52" s="1" t="s">
        <v>472</v>
      </c>
      <c r="C52" s="2" t="s">
        <v>13</v>
      </c>
      <c r="D52" s="4" t="s">
        <v>435</v>
      </c>
      <c r="E52" s="2" t="s">
        <v>5</v>
      </c>
      <c r="F52" s="15">
        <v>26</v>
      </c>
      <c r="G52" s="11">
        <v>44260.189034000003</v>
      </c>
    </row>
    <row r="53" spans="1:7" x14ac:dyDescent="0.25">
      <c r="A53" s="2" t="s">
        <v>53</v>
      </c>
      <c r="B53" s="1" t="s">
        <v>473</v>
      </c>
      <c r="C53" s="2" t="s">
        <v>13</v>
      </c>
      <c r="D53" s="4" t="s">
        <v>435</v>
      </c>
      <c r="E53" s="2" t="s">
        <v>5</v>
      </c>
      <c r="F53" s="15">
        <v>3</v>
      </c>
      <c r="G53" s="11">
        <v>10154.619783</v>
      </c>
    </row>
    <row r="54" spans="1:7" x14ac:dyDescent="0.25">
      <c r="A54" s="2" t="s">
        <v>54</v>
      </c>
      <c r="B54" s="1" t="s">
        <v>474</v>
      </c>
      <c r="C54" s="2" t="s">
        <v>13</v>
      </c>
      <c r="D54" s="4" t="s">
        <v>434</v>
      </c>
      <c r="E54" s="2" t="s">
        <v>5</v>
      </c>
      <c r="F54" s="15">
        <v>22</v>
      </c>
      <c r="G54" s="11">
        <v>19623.328351</v>
      </c>
    </row>
    <row r="55" spans="1:7" ht="30" x14ac:dyDescent="0.25">
      <c r="A55" s="2" t="s">
        <v>55</v>
      </c>
      <c r="B55" s="1" t="s">
        <v>475</v>
      </c>
      <c r="C55" s="2" t="s">
        <v>13</v>
      </c>
      <c r="D55" s="4" t="s">
        <v>435</v>
      </c>
      <c r="E55" s="2" t="s">
        <v>5</v>
      </c>
      <c r="F55" s="15">
        <v>13</v>
      </c>
      <c r="G55" s="11">
        <v>15394.295205</v>
      </c>
    </row>
    <row r="56" spans="1:7" x14ac:dyDescent="0.25">
      <c r="A56" s="2" t="s">
        <v>56</v>
      </c>
      <c r="B56" s="1" t="s">
        <v>476</v>
      </c>
      <c r="C56" s="2" t="s">
        <v>13</v>
      </c>
      <c r="D56" s="4" t="s">
        <v>435</v>
      </c>
      <c r="E56" s="2" t="s">
        <v>5</v>
      </c>
      <c r="F56" s="15">
        <v>1</v>
      </c>
      <c r="G56" s="11">
        <v>1272.5616328000001</v>
      </c>
    </row>
    <row r="57" spans="1:7" x14ac:dyDescent="0.25">
      <c r="A57" s="2" t="s">
        <v>57</v>
      </c>
      <c r="B57" s="1" t="s">
        <v>477</v>
      </c>
      <c r="C57" s="2" t="s">
        <v>13</v>
      </c>
      <c r="D57" s="4" t="s">
        <v>478</v>
      </c>
      <c r="E57" s="2" t="s">
        <v>7</v>
      </c>
      <c r="F57" s="15">
        <v>92</v>
      </c>
      <c r="G57" s="11">
        <v>117950.13886000001</v>
      </c>
    </row>
    <row r="58" spans="1:7" x14ac:dyDescent="0.25">
      <c r="A58" s="2" t="s">
        <v>58</v>
      </c>
      <c r="B58" s="1" t="s">
        <v>479</v>
      </c>
      <c r="C58" s="2" t="s">
        <v>13</v>
      </c>
      <c r="D58" s="4" t="s">
        <v>435</v>
      </c>
      <c r="E58" s="2" t="s">
        <v>5</v>
      </c>
      <c r="F58" s="15">
        <v>5</v>
      </c>
      <c r="G58" s="11">
        <v>1544.4888344000001</v>
      </c>
    </row>
    <row r="59" spans="1:7" x14ac:dyDescent="0.25">
      <c r="A59" s="2" t="s">
        <v>59</v>
      </c>
      <c r="B59" s="1" t="s">
        <v>480</v>
      </c>
      <c r="C59" s="2" t="s">
        <v>13</v>
      </c>
      <c r="D59" s="4" t="s">
        <v>435</v>
      </c>
      <c r="E59" s="2" t="s">
        <v>5</v>
      </c>
      <c r="F59" s="15">
        <v>22</v>
      </c>
      <c r="G59" s="11">
        <v>26887.063590999998</v>
      </c>
    </row>
    <row r="60" spans="1:7" x14ac:dyDescent="0.25">
      <c r="A60" s="2" t="s">
        <v>60</v>
      </c>
      <c r="B60" s="1" t="s">
        <v>481</v>
      </c>
      <c r="C60" s="2" t="s">
        <v>13</v>
      </c>
      <c r="D60" s="4" t="s">
        <v>435</v>
      </c>
      <c r="E60" s="2" t="s">
        <v>5</v>
      </c>
      <c r="F60" s="15">
        <v>9</v>
      </c>
      <c r="G60" s="11">
        <v>16906.872788000001</v>
      </c>
    </row>
    <row r="61" spans="1:7" x14ac:dyDescent="0.25">
      <c r="A61" s="2" t="s">
        <v>61</v>
      </c>
      <c r="B61" s="1" t="s">
        <v>482</v>
      </c>
      <c r="C61" s="2" t="s">
        <v>13</v>
      </c>
      <c r="D61" s="4" t="s">
        <v>434</v>
      </c>
      <c r="E61" s="2" t="s">
        <v>5</v>
      </c>
      <c r="F61" s="15">
        <v>2</v>
      </c>
      <c r="G61" s="11">
        <v>3116.1596020000002</v>
      </c>
    </row>
    <row r="62" spans="1:7" x14ac:dyDescent="0.25">
      <c r="A62" s="2" t="s">
        <v>62</v>
      </c>
      <c r="B62" s="1" t="s">
        <v>483</v>
      </c>
      <c r="C62" s="2" t="s">
        <v>13</v>
      </c>
      <c r="D62" s="4" t="s">
        <v>435</v>
      </c>
      <c r="E62" s="2" t="s">
        <v>7</v>
      </c>
      <c r="F62" s="15">
        <v>598</v>
      </c>
      <c r="G62" s="11">
        <v>815621.29284999997</v>
      </c>
    </row>
    <row r="63" spans="1:7" x14ac:dyDescent="0.25">
      <c r="A63" s="2" t="s">
        <v>63</v>
      </c>
      <c r="B63" s="1" t="s">
        <v>484</v>
      </c>
      <c r="C63" s="2" t="s">
        <v>13</v>
      </c>
      <c r="D63" s="4" t="s">
        <v>434</v>
      </c>
      <c r="E63" s="2" t="s">
        <v>5</v>
      </c>
      <c r="F63" s="15">
        <v>4</v>
      </c>
      <c r="G63" s="11">
        <v>6239.0874778999996</v>
      </c>
    </row>
    <row r="64" spans="1:7" x14ac:dyDescent="0.25">
      <c r="A64" s="2" t="s">
        <v>64</v>
      </c>
      <c r="B64" s="1" t="s">
        <v>485</v>
      </c>
      <c r="C64" s="2" t="s">
        <v>13</v>
      </c>
      <c r="D64" s="5" t="s">
        <v>435</v>
      </c>
      <c r="E64" s="2" t="s">
        <v>5</v>
      </c>
      <c r="F64" s="15">
        <v>1</v>
      </c>
      <c r="G64" s="11">
        <v>3140.3921822000002</v>
      </c>
    </row>
    <row r="65" spans="1:7" x14ac:dyDescent="0.25">
      <c r="A65" s="2" t="s">
        <v>66</v>
      </c>
      <c r="B65" s="1" t="s">
        <v>486</v>
      </c>
      <c r="C65" s="2" t="s">
        <v>65</v>
      </c>
      <c r="D65" s="4" t="s">
        <v>488</v>
      </c>
      <c r="E65" s="2" t="s">
        <v>7</v>
      </c>
      <c r="F65" s="15">
        <v>59</v>
      </c>
      <c r="G65" s="11">
        <v>62515.793120000002</v>
      </c>
    </row>
    <row r="66" spans="1:7" x14ac:dyDescent="0.25">
      <c r="A66" s="2" t="s">
        <v>67</v>
      </c>
      <c r="B66" s="1" t="s">
        <v>487</v>
      </c>
      <c r="C66" s="2" t="s">
        <v>65</v>
      </c>
      <c r="D66" s="4" t="s">
        <v>489</v>
      </c>
      <c r="E66" s="2" t="s">
        <v>7</v>
      </c>
      <c r="F66" s="15">
        <v>19</v>
      </c>
      <c r="G66" s="11">
        <v>22624.742989999999</v>
      </c>
    </row>
    <row r="67" spans="1:7" x14ac:dyDescent="0.25">
      <c r="A67" s="2" t="s">
        <v>68</v>
      </c>
      <c r="B67" s="1" t="s">
        <v>490</v>
      </c>
      <c r="C67" s="2" t="s">
        <v>65</v>
      </c>
      <c r="D67" s="4" t="s">
        <v>489</v>
      </c>
      <c r="E67" s="2" t="s">
        <v>7</v>
      </c>
      <c r="F67" s="15">
        <v>57</v>
      </c>
      <c r="G67" s="11">
        <v>69930.137193000002</v>
      </c>
    </row>
    <row r="68" spans="1:7" x14ac:dyDescent="0.25">
      <c r="A68" s="2" t="s">
        <v>69</v>
      </c>
      <c r="B68" s="1" t="s">
        <v>491</v>
      </c>
      <c r="C68" s="2" t="s">
        <v>65</v>
      </c>
      <c r="D68" s="4" t="s">
        <v>488</v>
      </c>
      <c r="E68" s="2" t="s">
        <v>5</v>
      </c>
      <c r="F68" s="15">
        <v>126</v>
      </c>
      <c r="G68" s="11">
        <v>140034.76620000001</v>
      </c>
    </row>
    <row r="69" spans="1:7" x14ac:dyDescent="0.25">
      <c r="A69" s="2" t="s">
        <v>70</v>
      </c>
      <c r="B69" s="1" t="s">
        <v>492</v>
      </c>
      <c r="C69" s="2" t="s">
        <v>65</v>
      </c>
      <c r="D69" s="4" t="s">
        <v>489</v>
      </c>
      <c r="E69" s="2" t="s">
        <v>7</v>
      </c>
      <c r="F69" s="15">
        <v>78</v>
      </c>
      <c r="G69" s="11">
        <v>91826.740730000005</v>
      </c>
    </row>
    <row r="70" spans="1:7" x14ac:dyDescent="0.25">
      <c r="A70" s="2" t="s">
        <v>71</v>
      </c>
      <c r="B70" s="1" t="s">
        <v>493</v>
      </c>
      <c r="C70" s="2" t="s">
        <v>65</v>
      </c>
      <c r="D70" s="4" t="s">
        <v>489</v>
      </c>
      <c r="E70" s="2" t="s">
        <v>5</v>
      </c>
      <c r="F70" s="15">
        <v>102</v>
      </c>
      <c r="G70" s="11">
        <v>48803.725344999999</v>
      </c>
    </row>
    <row r="71" spans="1:7" x14ac:dyDescent="0.25">
      <c r="A71" s="2" t="s">
        <v>72</v>
      </c>
      <c r="B71" s="1" t="s">
        <v>494</v>
      </c>
      <c r="C71" s="2" t="s">
        <v>65</v>
      </c>
      <c r="D71" s="4" t="s">
        <v>489</v>
      </c>
      <c r="E71" s="2" t="s">
        <v>5</v>
      </c>
      <c r="F71" s="15">
        <v>15</v>
      </c>
      <c r="G71" s="11">
        <v>17663.782684000002</v>
      </c>
    </row>
    <row r="72" spans="1:7" x14ac:dyDescent="0.25">
      <c r="A72" s="2" t="s">
        <v>73</v>
      </c>
      <c r="B72" s="1" t="s">
        <v>495</v>
      </c>
      <c r="C72" s="2" t="s">
        <v>65</v>
      </c>
      <c r="D72" s="4" t="s">
        <v>489</v>
      </c>
      <c r="E72" s="2" t="s">
        <v>5</v>
      </c>
      <c r="F72" s="15">
        <v>68</v>
      </c>
      <c r="G72" s="11">
        <v>101531.77905</v>
      </c>
    </row>
    <row r="73" spans="1:7" x14ac:dyDescent="0.25">
      <c r="A73" s="2" t="s">
        <v>74</v>
      </c>
      <c r="B73" s="1" t="s">
        <v>496</v>
      </c>
      <c r="C73" s="2" t="s">
        <v>65</v>
      </c>
      <c r="D73" s="4" t="s">
        <v>488</v>
      </c>
      <c r="E73" s="2" t="s">
        <v>7</v>
      </c>
      <c r="F73" s="15">
        <v>39</v>
      </c>
      <c r="G73" s="11">
        <v>41500.037646999997</v>
      </c>
    </row>
    <row r="74" spans="1:7" x14ac:dyDescent="0.25">
      <c r="A74" s="2" t="s">
        <v>75</v>
      </c>
      <c r="B74" s="1" t="s">
        <v>497</v>
      </c>
      <c r="C74" s="2" t="s">
        <v>65</v>
      </c>
      <c r="D74" s="4" t="s">
        <v>489</v>
      </c>
      <c r="E74" s="2" t="s">
        <v>5</v>
      </c>
      <c r="F74" s="15">
        <v>236</v>
      </c>
      <c r="G74" s="11">
        <v>269065.92829000001</v>
      </c>
    </row>
    <row r="75" spans="1:7" x14ac:dyDescent="0.25">
      <c r="A75" s="2" t="s">
        <v>76</v>
      </c>
      <c r="B75" s="1" t="s">
        <v>498</v>
      </c>
      <c r="C75" s="2" t="s">
        <v>65</v>
      </c>
      <c r="D75" s="4" t="s">
        <v>489</v>
      </c>
      <c r="E75" s="2" t="s">
        <v>7</v>
      </c>
      <c r="F75" s="15">
        <v>1</v>
      </c>
      <c r="G75" s="11">
        <v>2021.8758932000001</v>
      </c>
    </row>
    <row r="76" spans="1:7" x14ac:dyDescent="0.25">
      <c r="A76" s="2" t="s">
        <v>77</v>
      </c>
      <c r="B76" s="1" t="s">
        <v>499</v>
      </c>
      <c r="C76" s="2" t="s">
        <v>65</v>
      </c>
      <c r="D76" s="4" t="s">
        <v>489</v>
      </c>
      <c r="E76" s="2" t="s">
        <v>5</v>
      </c>
      <c r="F76" s="15">
        <v>81</v>
      </c>
      <c r="G76" s="11">
        <v>88410.052165999994</v>
      </c>
    </row>
    <row r="77" spans="1:7" x14ac:dyDescent="0.25">
      <c r="A77" s="2" t="s">
        <v>78</v>
      </c>
      <c r="B77" s="1" t="s">
        <v>500</v>
      </c>
      <c r="C77" s="2" t="s">
        <v>65</v>
      </c>
      <c r="D77" s="4" t="s">
        <v>489</v>
      </c>
      <c r="E77" s="2" t="s">
        <v>5</v>
      </c>
      <c r="F77" s="15">
        <v>8</v>
      </c>
      <c r="G77" s="11">
        <v>8722.2267456999998</v>
      </c>
    </row>
    <row r="78" spans="1:7" x14ac:dyDescent="0.25">
      <c r="A78" s="2" t="s">
        <v>80</v>
      </c>
      <c r="B78" s="1" t="s">
        <v>501</v>
      </c>
      <c r="C78" s="2" t="s">
        <v>79</v>
      </c>
      <c r="D78" s="4" t="s">
        <v>504</v>
      </c>
      <c r="E78" s="2" t="s">
        <v>3</v>
      </c>
      <c r="F78" s="15">
        <v>69</v>
      </c>
      <c r="G78" s="11">
        <v>7296.0051935000001</v>
      </c>
    </row>
    <row r="79" spans="1:7" x14ac:dyDescent="0.25">
      <c r="A79" s="2" t="s">
        <v>81</v>
      </c>
      <c r="B79" s="1" t="s">
        <v>502</v>
      </c>
      <c r="C79" s="2" t="s">
        <v>79</v>
      </c>
      <c r="D79" s="4" t="s">
        <v>505</v>
      </c>
      <c r="E79" s="2" t="s">
        <v>5</v>
      </c>
      <c r="F79" s="15">
        <v>142</v>
      </c>
      <c r="G79" s="11">
        <v>208228.31886</v>
      </c>
    </row>
    <row r="80" spans="1:7" x14ac:dyDescent="0.25">
      <c r="A80" s="2" t="s">
        <v>82</v>
      </c>
      <c r="B80" s="1" t="s">
        <v>503</v>
      </c>
      <c r="C80" s="2" t="s">
        <v>79</v>
      </c>
      <c r="D80" s="4" t="s">
        <v>504</v>
      </c>
      <c r="E80" s="2" t="s">
        <v>5</v>
      </c>
      <c r="F80" s="15">
        <v>17</v>
      </c>
      <c r="G80" s="11">
        <v>6660.8695686000001</v>
      </c>
    </row>
    <row r="81" spans="1:7" x14ac:dyDescent="0.25">
      <c r="A81" s="2" t="s">
        <v>84</v>
      </c>
      <c r="B81" s="1" t="s">
        <v>506</v>
      </c>
      <c r="C81" s="2" t="s">
        <v>83</v>
      </c>
      <c r="D81" s="4" t="s">
        <v>509</v>
      </c>
      <c r="E81" s="2" t="s">
        <v>7</v>
      </c>
      <c r="F81" s="15">
        <v>290</v>
      </c>
      <c r="G81" s="11">
        <v>205834.47951</v>
      </c>
    </row>
    <row r="82" spans="1:7" x14ac:dyDescent="0.25">
      <c r="A82" s="2" t="s">
        <v>85</v>
      </c>
      <c r="B82" s="1" t="s">
        <v>507</v>
      </c>
      <c r="C82" s="2" t="s">
        <v>83</v>
      </c>
      <c r="D82" s="4" t="s">
        <v>510</v>
      </c>
      <c r="E82" s="2" t="s">
        <v>7</v>
      </c>
      <c r="F82" s="15">
        <v>102</v>
      </c>
      <c r="G82" s="11">
        <v>138206.16654000001</v>
      </c>
    </row>
    <row r="83" spans="1:7" x14ac:dyDescent="0.25">
      <c r="A83" s="2" t="s">
        <v>86</v>
      </c>
      <c r="B83" s="1" t="s">
        <v>508</v>
      </c>
      <c r="C83" s="2" t="s">
        <v>83</v>
      </c>
      <c r="D83" s="4" t="s">
        <v>510</v>
      </c>
      <c r="E83" s="2" t="s">
        <v>5</v>
      </c>
      <c r="F83" s="15">
        <v>46</v>
      </c>
      <c r="G83" s="11">
        <v>62905.838734999998</v>
      </c>
    </row>
    <row r="84" spans="1:7" x14ac:dyDescent="0.25">
      <c r="A84" s="2" t="s">
        <v>87</v>
      </c>
      <c r="B84" s="1" t="s">
        <v>511</v>
      </c>
      <c r="C84" s="2" t="s">
        <v>83</v>
      </c>
      <c r="D84" s="4" t="s">
        <v>510</v>
      </c>
      <c r="E84" s="2" t="s">
        <v>5</v>
      </c>
      <c r="F84" s="15">
        <v>17</v>
      </c>
      <c r="G84" s="11">
        <v>27711.024405</v>
      </c>
    </row>
    <row r="85" spans="1:7" x14ac:dyDescent="0.25">
      <c r="A85" s="2" t="s">
        <v>88</v>
      </c>
      <c r="B85" s="1" t="s">
        <v>512</v>
      </c>
      <c r="C85" s="2" t="s">
        <v>83</v>
      </c>
      <c r="D85" s="4" t="s">
        <v>515</v>
      </c>
      <c r="E85" s="2" t="s">
        <v>5</v>
      </c>
      <c r="F85" s="15">
        <v>111</v>
      </c>
      <c r="G85" s="11">
        <v>120154.44357</v>
      </c>
    </row>
    <row r="86" spans="1:7" x14ac:dyDescent="0.25">
      <c r="A86" s="2" t="s">
        <v>89</v>
      </c>
      <c r="B86" s="1" t="s">
        <v>513</v>
      </c>
      <c r="C86" s="2" t="s">
        <v>83</v>
      </c>
      <c r="D86" s="4" t="s">
        <v>510</v>
      </c>
      <c r="E86" s="2" t="s">
        <v>5</v>
      </c>
      <c r="F86" s="15">
        <v>13</v>
      </c>
      <c r="G86" s="11">
        <v>18781.330270999999</v>
      </c>
    </row>
    <row r="87" spans="1:7" x14ac:dyDescent="0.25">
      <c r="A87" s="2" t="s">
        <v>90</v>
      </c>
      <c r="B87" s="1" t="s">
        <v>514</v>
      </c>
      <c r="C87" s="2" t="s">
        <v>83</v>
      </c>
      <c r="D87" s="4" t="s">
        <v>509</v>
      </c>
      <c r="E87" s="2" t="s">
        <v>7</v>
      </c>
      <c r="F87" s="15">
        <v>1</v>
      </c>
      <c r="G87" s="11">
        <v>1118.9372028</v>
      </c>
    </row>
    <row r="88" spans="1:7" x14ac:dyDescent="0.25">
      <c r="A88" s="2" t="s">
        <v>91</v>
      </c>
      <c r="B88" s="1" t="s">
        <v>516</v>
      </c>
      <c r="C88" s="2" t="s">
        <v>83</v>
      </c>
      <c r="D88" s="4" t="s">
        <v>510</v>
      </c>
      <c r="E88" s="2" t="s">
        <v>5</v>
      </c>
      <c r="F88" s="15">
        <v>37</v>
      </c>
      <c r="G88" s="11">
        <v>54757.767251999998</v>
      </c>
    </row>
    <row r="89" spans="1:7" x14ac:dyDescent="0.25">
      <c r="A89" s="2" t="s">
        <v>92</v>
      </c>
      <c r="B89" s="1" t="s">
        <v>517</v>
      </c>
      <c r="C89" s="2" t="s">
        <v>83</v>
      </c>
      <c r="D89" s="4" t="s">
        <v>510</v>
      </c>
      <c r="E89" s="2" t="s">
        <v>5</v>
      </c>
      <c r="F89" s="15">
        <v>73</v>
      </c>
      <c r="G89" s="11">
        <v>78287.146701000005</v>
      </c>
    </row>
    <row r="90" spans="1:7" x14ac:dyDescent="0.25">
      <c r="A90" s="2" t="s">
        <v>93</v>
      </c>
      <c r="B90" s="1" t="s">
        <v>518</v>
      </c>
      <c r="C90" s="2" t="s">
        <v>83</v>
      </c>
      <c r="D90" s="4" t="s">
        <v>521</v>
      </c>
      <c r="E90" s="2" t="s">
        <v>7</v>
      </c>
      <c r="F90" s="15">
        <v>7</v>
      </c>
      <c r="G90" s="11">
        <v>6685.9227005000002</v>
      </c>
    </row>
    <row r="91" spans="1:7" x14ac:dyDescent="0.25">
      <c r="A91" s="2" t="s">
        <v>94</v>
      </c>
      <c r="B91" s="1" t="s">
        <v>519</v>
      </c>
      <c r="C91" s="2" t="s">
        <v>83</v>
      </c>
      <c r="D91" s="4" t="s">
        <v>522</v>
      </c>
      <c r="E91" s="2" t="s">
        <v>5</v>
      </c>
      <c r="F91" s="15">
        <v>49</v>
      </c>
      <c r="G91" s="11">
        <v>69646.945103999999</v>
      </c>
    </row>
    <row r="92" spans="1:7" x14ac:dyDescent="0.25">
      <c r="A92" s="2" t="s">
        <v>95</v>
      </c>
      <c r="B92" s="1" t="s">
        <v>520</v>
      </c>
      <c r="C92" s="2" t="s">
        <v>83</v>
      </c>
      <c r="D92" s="4" t="s">
        <v>521</v>
      </c>
      <c r="E92" s="2" t="s">
        <v>5</v>
      </c>
      <c r="F92" s="15">
        <v>17</v>
      </c>
      <c r="G92" s="11">
        <v>22816.839097</v>
      </c>
    </row>
    <row r="93" spans="1:7" x14ac:dyDescent="0.25">
      <c r="A93" s="2" t="s">
        <v>96</v>
      </c>
      <c r="B93" s="1" t="s">
        <v>523</v>
      </c>
      <c r="C93" s="2" t="s">
        <v>83</v>
      </c>
      <c r="D93" s="4" t="s">
        <v>521</v>
      </c>
      <c r="E93" s="2" t="s">
        <v>5</v>
      </c>
      <c r="F93" s="15">
        <v>26</v>
      </c>
      <c r="G93" s="11">
        <v>7327.8571731000002</v>
      </c>
    </row>
    <row r="94" spans="1:7" x14ac:dyDescent="0.25">
      <c r="A94" s="2" t="s">
        <v>97</v>
      </c>
      <c r="B94" s="1" t="s">
        <v>524</v>
      </c>
      <c r="C94" s="2" t="s">
        <v>83</v>
      </c>
      <c r="D94" s="4" t="s">
        <v>509</v>
      </c>
      <c r="E94" s="2" t="s">
        <v>5</v>
      </c>
      <c r="F94" s="15">
        <v>175</v>
      </c>
      <c r="G94" s="11">
        <v>215420.64782000001</v>
      </c>
    </row>
    <row r="95" spans="1:7" x14ac:dyDescent="0.25">
      <c r="A95" s="2" t="s">
        <v>98</v>
      </c>
      <c r="B95" s="1" t="s">
        <v>525</v>
      </c>
      <c r="C95" s="2" t="s">
        <v>83</v>
      </c>
      <c r="D95" s="4" t="s">
        <v>521</v>
      </c>
      <c r="E95" s="2" t="s">
        <v>7</v>
      </c>
      <c r="F95" s="15">
        <v>11</v>
      </c>
      <c r="G95" s="11">
        <v>23332.873659000001</v>
      </c>
    </row>
    <row r="96" spans="1:7" x14ac:dyDescent="0.25">
      <c r="A96" s="2" t="s">
        <v>99</v>
      </c>
      <c r="B96" s="1" t="s">
        <v>526</v>
      </c>
      <c r="C96" s="2" t="s">
        <v>83</v>
      </c>
      <c r="D96" s="4" t="s">
        <v>521</v>
      </c>
      <c r="E96" s="2" t="s">
        <v>5</v>
      </c>
      <c r="F96" s="15">
        <v>94</v>
      </c>
      <c r="G96" s="11">
        <v>97550.726221000004</v>
      </c>
    </row>
    <row r="97" spans="1:7" x14ac:dyDescent="0.25">
      <c r="A97" s="2" t="s">
        <v>100</v>
      </c>
      <c r="B97" s="1" t="s">
        <v>527</v>
      </c>
      <c r="C97" s="2" t="s">
        <v>83</v>
      </c>
      <c r="D97" s="4" t="s">
        <v>510</v>
      </c>
      <c r="E97" s="2" t="s">
        <v>7</v>
      </c>
      <c r="F97" s="15">
        <v>144</v>
      </c>
      <c r="G97" s="11">
        <v>56981.828744999999</v>
      </c>
    </row>
    <row r="98" spans="1:7" x14ac:dyDescent="0.25">
      <c r="A98" s="2" t="s">
        <v>101</v>
      </c>
      <c r="B98" s="1" t="s">
        <v>528</v>
      </c>
      <c r="C98" s="2" t="s">
        <v>83</v>
      </c>
      <c r="D98" s="4" t="s">
        <v>515</v>
      </c>
      <c r="E98" s="2" t="s">
        <v>7</v>
      </c>
      <c r="F98" s="15">
        <v>194</v>
      </c>
      <c r="G98" s="11">
        <v>206358.98775999999</v>
      </c>
    </row>
    <row r="99" spans="1:7" x14ac:dyDescent="0.25">
      <c r="A99" s="2" t="s">
        <v>102</v>
      </c>
      <c r="B99" s="1" t="s">
        <v>529</v>
      </c>
      <c r="C99" s="2" t="s">
        <v>83</v>
      </c>
      <c r="D99" s="4" t="s">
        <v>531</v>
      </c>
      <c r="E99" s="2" t="s">
        <v>3</v>
      </c>
      <c r="F99" s="15">
        <v>175</v>
      </c>
      <c r="G99" s="11">
        <v>221776.90046999999</v>
      </c>
    </row>
    <row r="100" spans="1:7" x14ac:dyDescent="0.25">
      <c r="A100" s="2" t="s">
        <v>103</v>
      </c>
      <c r="B100" s="1" t="s">
        <v>530</v>
      </c>
      <c r="C100" s="2" t="s">
        <v>83</v>
      </c>
      <c r="D100" s="4" t="s">
        <v>515</v>
      </c>
      <c r="E100" s="2" t="s">
        <v>5</v>
      </c>
      <c r="F100" s="15">
        <v>11</v>
      </c>
      <c r="G100" s="11">
        <v>12454.157338000001</v>
      </c>
    </row>
    <row r="101" spans="1:7" x14ac:dyDescent="0.25">
      <c r="A101" s="2" t="s">
        <v>104</v>
      </c>
      <c r="B101" s="1" t="s">
        <v>532</v>
      </c>
      <c r="C101" s="2" t="s">
        <v>83</v>
      </c>
      <c r="D101" s="4" t="s">
        <v>509</v>
      </c>
      <c r="E101" s="2" t="s">
        <v>5</v>
      </c>
      <c r="F101" s="15">
        <v>51</v>
      </c>
      <c r="G101" s="11">
        <v>44535.052301000003</v>
      </c>
    </row>
    <row r="102" spans="1:7" x14ac:dyDescent="0.25">
      <c r="A102" s="2" t="s">
        <v>105</v>
      </c>
      <c r="B102" s="1" t="s">
        <v>533</v>
      </c>
      <c r="C102" s="2" t="s">
        <v>83</v>
      </c>
      <c r="D102" s="5" t="s">
        <v>510</v>
      </c>
      <c r="E102" s="2" t="s">
        <v>5</v>
      </c>
      <c r="F102" s="15">
        <v>6</v>
      </c>
      <c r="G102" s="11">
        <v>14601.796813999999</v>
      </c>
    </row>
    <row r="103" spans="1:7" x14ac:dyDescent="0.25">
      <c r="A103" s="2" t="s">
        <v>106</v>
      </c>
      <c r="B103" s="1" t="s">
        <v>534</v>
      </c>
      <c r="C103" s="2" t="s">
        <v>83</v>
      </c>
      <c r="D103" s="4" t="s">
        <v>510</v>
      </c>
      <c r="E103" s="2" t="s">
        <v>5</v>
      </c>
      <c r="F103" s="15">
        <v>129</v>
      </c>
      <c r="G103" s="11">
        <v>37921.765175</v>
      </c>
    </row>
    <row r="104" spans="1:7" x14ac:dyDescent="0.25">
      <c r="A104" s="2" t="s">
        <v>107</v>
      </c>
      <c r="B104" s="1" t="s">
        <v>535</v>
      </c>
      <c r="C104" s="2" t="s">
        <v>83</v>
      </c>
      <c r="D104" s="4" t="s">
        <v>521</v>
      </c>
      <c r="E104" s="2" t="s">
        <v>5</v>
      </c>
      <c r="F104" s="15">
        <v>77</v>
      </c>
      <c r="G104" s="11">
        <v>22031.747079000001</v>
      </c>
    </row>
    <row r="105" spans="1:7" x14ac:dyDescent="0.25">
      <c r="A105" s="2" t="s">
        <v>108</v>
      </c>
      <c r="B105" s="1" t="s">
        <v>536</v>
      </c>
      <c r="C105" s="2" t="s">
        <v>83</v>
      </c>
      <c r="D105" s="4" t="s">
        <v>510</v>
      </c>
      <c r="E105" s="2" t="s">
        <v>5</v>
      </c>
      <c r="F105" s="15">
        <v>52</v>
      </c>
      <c r="G105" s="11">
        <v>41734.220229999999</v>
      </c>
    </row>
    <row r="106" spans="1:7" x14ac:dyDescent="0.25">
      <c r="A106" s="2" t="s">
        <v>109</v>
      </c>
      <c r="B106" s="1" t="s">
        <v>537</v>
      </c>
      <c r="C106" s="2" t="s">
        <v>83</v>
      </c>
      <c r="D106" s="4" t="s">
        <v>521</v>
      </c>
      <c r="E106" s="2" t="s">
        <v>5</v>
      </c>
      <c r="F106" s="15">
        <v>58</v>
      </c>
      <c r="G106" s="11">
        <v>73939.848205000002</v>
      </c>
    </row>
    <row r="107" spans="1:7" x14ac:dyDescent="0.25">
      <c r="A107" s="2" t="s">
        <v>110</v>
      </c>
      <c r="B107" s="1" t="s">
        <v>538</v>
      </c>
      <c r="C107" s="2" t="s">
        <v>83</v>
      </c>
      <c r="D107" s="4" t="s">
        <v>521</v>
      </c>
      <c r="E107" s="2" t="s">
        <v>5</v>
      </c>
      <c r="F107" s="15">
        <v>2</v>
      </c>
      <c r="G107" s="11">
        <v>3160.2550827999999</v>
      </c>
    </row>
    <row r="108" spans="1:7" x14ac:dyDescent="0.25">
      <c r="A108" s="2" t="s">
        <v>111</v>
      </c>
      <c r="B108" s="1" t="s">
        <v>539</v>
      </c>
      <c r="C108" s="2" t="s">
        <v>83</v>
      </c>
      <c r="D108" s="4" t="s">
        <v>521</v>
      </c>
      <c r="E108" s="2" t="s">
        <v>5</v>
      </c>
      <c r="F108" s="15">
        <v>56</v>
      </c>
      <c r="G108" s="11">
        <v>75372.856318999999</v>
      </c>
    </row>
    <row r="109" spans="1:7" x14ac:dyDescent="0.25">
      <c r="A109" s="2" t="s">
        <v>112</v>
      </c>
      <c r="B109" s="1" t="s">
        <v>540</v>
      </c>
      <c r="C109" s="2" t="s">
        <v>83</v>
      </c>
      <c r="D109" s="4" t="s">
        <v>521</v>
      </c>
      <c r="E109" s="2" t="s">
        <v>5</v>
      </c>
      <c r="F109" s="15">
        <v>1</v>
      </c>
      <c r="G109" s="11">
        <v>2127.4547600000001</v>
      </c>
    </row>
    <row r="110" spans="1:7" x14ac:dyDescent="0.25">
      <c r="A110" s="2" t="s">
        <v>113</v>
      </c>
      <c r="B110" s="1" t="s">
        <v>541</v>
      </c>
      <c r="C110" s="2" t="s">
        <v>83</v>
      </c>
      <c r="D110" s="4" t="s">
        <v>522</v>
      </c>
      <c r="E110" s="2" t="s">
        <v>5</v>
      </c>
      <c r="F110" s="15">
        <v>211</v>
      </c>
      <c r="G110" s="11">
        <v>40696.556260999998</v>
      </c>
    </row>
    <row r="111" spans="1:7" x14ac:dyDescent="0.25">
      <c r="A111" s="2" t="s">
        <v>114</v>
      </c>
      <c r="B111" s="1" t="s">
        <v>542</v>
      </c>
      <c r="C111" s="2" t="s">
        <v>83</v>
      </c>
      <c r="D111" s="4" t="s">
        <v>521</v>
      </c>
      <c r="E111" s="2" t="s">
        <v>7</v>
      </c>
      <c r="F111" s="15">
        <v>134</v>
      </c>
      <c r="G111" s="11">
        <v>163961.43129000001</v>
      </c>
    </row>
    <row r="112" spans="1:7" x14ac:dyDescent="0.25">
      <c r="A112" s="2" t="s">
        <v>115</v>
      </c>
      <c r="B112" s="1" t="s">
        <v>543</v>
      </c>
      <c r="C112" s="2" t="s">
        <v>83</v>
      </c>
      <c r="D112" s="4" t="s">
        <v>521</v>
      </c>
      <c r="E112" s="2" t="s">
        <v>5</v>
      </c>
      <c r="F112" s="15">
        <v>26</v>
      </c>
      <c r="G112" s="11">
        <v>39224.611609</v>
      </c>
    </row>
    <row r="113" spans="1:7" x14ac:dyDescent="0.25">
      <c r="A113" s="2" t="s">
        <v>116</v>
      </c>
      <c r="B113" s="1" t="s">
        <v>544</v>
      </c>
      <c r="C113" s="2" t="s">
        <v>83</v>
      </c>
      <c r="D113" s="4" t="s">
        <v>515</v>
      </c>
      <c r="E113" s="2" t="s">
        <v>5</v>
      </c>
      <c r="F113" s="15">
        <v>94</v>
      </c>
      <c r="G113" s="11">
        <v>82977.100091</v>
      </c>
    </row>
    <row r="114" spans="1:7" x14ac:dyDescent="0.25">
      <c r="A114" s="2" t="s">
        <v>117</v>
      </c>
      <c r="B114" s="1" t="s">
        <v>545</v>
      </c>
      <c r="C114" s="2" t="s">
        <v>83</v>
      </c>
      <c r="D114" s="4" t="s">
        <v>510</v>
      </c>
      <c r="E114" s="2" t="s">
        <v>5</v>
      </c>
      <c r="F114" s="15">
        <v>58</v>
      </c>
      <c r="G114" s="11">
        <v>87401.964126999999</v>
      </c>
    </row>
    <row r="115" spans="1:7" x14ac:dyDescent="0.25">
      <c r="A115" s="2" t="s">
        <v>118</v>
      </c>
      <c r="B115" s="1" t="s">
        <v>546</v>
      </c>
      <c r="C115" s="2" t="s">
        <v>83</v>
      </c>
      <c r="D115" s="4" t="s">
        <v>548</v>
      </c>
      <c r="E115" s="2" t="s">
        <v>5</v>
      </c>
      <c r="F115" s="15">
        <v>230</v>
      </c>
      <c r="G115" s="11">
        <v>243084.06122999999</v>
      </c>
    </row>
    <row r="116" spans="1:7" x14ac:dyDescent="0.25">
      <c r="A116" s="2" t="s">
        <v>119</v>
      </c>
      <c r="B116" s="1" t="s">
        <v>547</v>
      </c>
      <c r="C116" s="2" t="s">
        <v>83</v>
      </c>
      <c r="D116" s="4" t="s">
        <v>510</v>
      </c>
      <c r="E116" s="2" t="s">
        <v>3</v>
      </c>
      <c r="F116" s="15">
        <v>22</v>
      </c>
      <c r="G116" s="11">
        <v>33416.357137999999</v>
      </c>
    </row>
    <row r="117" spans="1:7" x14ac:dyDescent="0.25">
      <c r="A117" s="2" t="s">
        <v>120</v>
      </c>
      <c r="B117" s="1" t="s">
        <v>549</v>
      </c>
      <c r="C117" s="2" t="s">
        <v>83</v>
      </c>
      <c r="D117" s="4" t="s">
        <v>510</v>
      </c>
      <c r="E117" s="2" t="s">
        <v>7</v>
      </c>
      <c r="F117" s="15">
        <v>172</v>
      </c>
      <c r="G117" s="11">
        <v>194041.84912999999</v>
      </c>
    </row>
    <row r="118" spans="1:7" x14ac:dyDescent="0.25">
      <c r="A118" s="2" t="s">
        <v>121</v>
      </c>
      <c r="B118" s="1" t="s">
        <v>550</v>
      </c>
      <c r="C118" s="2" t="s">
        <v>83</v>
      </c>
      <c r="D118" s="4" t="s">
        <v>510</v>
      </c>
      <c r="E118" s="2" t="s">
        <v>7</v>
      </c>
      <c r="F118" s="15">
        <v>67</v>
      </c>
      <c r="G118" s="11">
        <v>88328.812506999995</v>
      </c>
    </row>
    <row r="119" spans="1:7" x14ac:dyDescent="0.25">
      <c r="A119" s="2" t="s">
        <v>122</v>
      </c>
      <c r="B119" s="1" t="s">
        <v>551</v>
      </c>
      <c r="C119" s="2" t="s">
        <v>83</v>
      </c>
      <c r="D119" s="4" t="s">
        <v>509</v>
      </c>
      <c r="E119" s="2" t="s">
        <v>5</v>
      </c>
      <c r="F119" s="15">
        <v>4</v>
      </c>
      <c r="G119" s="11">
        <v>6921.4328341999999</v>
      </c>
    </row>
    <row r="120" spans="1:7" x14ac:dyDescent="0.25">
      <c r="A120" s="2" t="s">
        <v>123</v>
      </c>
      <c r="B120" s="1" t="s">
        <v>552</v>
      </c>
      <c r="C120" s="2" t="s">
        <v>83</v>
      </c>
      <c r="D120" s="4" t="s">
        <v>510</v>
      </c>
      <c r="E120" s="2" t="s">
        <v>5</v>
      </c>
      <c r="F120" s="15">
        <v>13</v>
      </c>
      <c r="G120" s="11">
        <v>22050.752485000001</v>
      </c>
    </row>
    <row r="121" spans="1:7" x14ac:dyDescent="0.25">
      <c r="A121" s="2" t="s">
        <v>124</v>
      </c>
      <c r="B121" s="1" t="s">
        <v>553</v>
      </c>
      <c r="C121" s="2" t="s">
        <v>83</v>
      </c>
      <c r="D121" s="4" t="s">
        <v>521</v>
      </c>
      <c r="E121" s="2" t="s">
        <v>7</v>
      </c>
      <c r="F121" s="15">
        <v>70</v>
      </c>
      <c r="G121" s="11">
        <v>72783.025737999997</v>
      </c>
    </row>
    <row r="122" spans="1:7" x14ac:dyDescent="0.25">
      <c r="A122" s="2" t="s">
        <v>126</v>
      </c>
      <c r="B122" s="1" t="s">
        <v>554</v>
      </c>
      <c r="C122" s="2" t="s">
        <v>125</v>
      </c>
      <c r="D122" s="4" t="s">
        <v>555</v>
      </c>
      <c r="E122" s="2" t="s">
        <v>7</v>
      </c>
      <c r="F122" s="15">
        <v>234</v>
      </c>
      <c r="G122" s="11">
        <v>211282.86811000001</v>
      </c>
    </row>
    <row r="123" spans="1:7" x14ac:dyDescent="0.25">
      <c r="A123" s="2" t="s">
        <v>127</v>
      </c>
      <c r="B123" s="1" t="s">
        <v>556</v>
      </c>
      <c r="C123" s="2" t="s">
        <v>125</v>
      </c>
      <c r="D123" s="4" t="s">
        <v>555</v>
      </c>
      <c r="E123" s="2" t="s">
        <v>5</v>
      </c>
      <c r="F123" s="15">
        <v>84</v>
      </c>
      <c r="G123" s="11">
        <v>107010.97951</v>
      </c>
    </row>
    <row r="124" spans="1:7" x14ac:dyDescent="0.25">
      <c r="A124" s="2" t="s">
        <v>129</v>
      </c>
      <c r="B124" s="1" t="s">
        <v>557</v>
      </c>
      <c r="C124" s="2" t="s">
        <v>128</v>
      </c>
      <c r="D124" s="4" t="s">
        <v>558</v>
      </c>
      <c r="E124" s="2" t="s">
        <v>5</v>
      </c>
      <c r="F124" s="15">
        <v>86</v>
      </c>
      <c r="G124" s="11">
        <v>7596.4163529999996</v>
      </c>
    </row>
    <row r="125" spans="1:7" x14ac:dyDescent="0.25">
      <c r="A125" s="2" t="s">
        <v>130</v>
      </c>
      <c r="B125" s="1" t="s">
        <v>559</v>
      </c>
      <c r="C125" s="2" t="s">
        <v>128</v>
      </c>
      <c r="D125" s="4" t="s">
        <v>558</v>
      </c>
      <c r="E125" s="2" t="s">
        <v>5</v>
      </c>
      <c r="F125" s="15">
        <v>1</v>
      </c>
      <c r="G125" s="11">
        <v>975.95840371999998</v>
      </c>
    </row>
    <row r="126" spans="1:7" x14ac:dyDescent="0.25">
      <c r="A126" s="2" t="s">
        <v>131</v>
      </c>
      <c r="B126" s="1" t="s">
        <v>560</v>
      </c>
      <c r="C126" s="2" t="s">
        <v>128</v>
      </c>
      <c r="D126" s="5" t="s">
        <v>561</v>
      </c>
      <c r="E126" s="2" t="s">
        <v>7</v>
      </c>
      <c r="F126" s="15">
        <v>181</v>
      </c>
      <c r="G126" s="11">
        <v>121743.33590000001</v>
      </c>
    </row>
    <row r="127" spans="1:7" x14ac:dyDescent="0.25">
      <c r="A127" s="2" t="s">
        <v>132</v>
      </c>
      <c r="B127" s="1" t="s">
        <v>554</v>
      </c>
      <c r="C127" s="2" t="s">
        <v>128</v>
      </c>
      <c r="D127" s="5" t="s">
        <v>561</v>
      </c>
      <c r="E127" s="2" t="s">
        <v>3</v>
      </c>
      <c r="F127" s="15">
        <v>88</v>
      </c>
      <c r="G127" s="11">
        <v>102521.52926</v>
      </c>
    </row>
    <row r="128" spans="1:7" x14ac:dyDescent="0.25">
      <c r="A128" s="2" t="s">
        <v>134</v>
      </c>
      <c r="B128" s="1" t="s">
        <v>562</v>
      </c>
      <c r="C128" s="2" t="s">
        <v>133</v>
      </c>
      <c r="D128" s="4" t="s">
        <v>565</v>
      </c>
      <c r="E128" s="2" t="s">
        <v>7</v>
      </c>
      <c r="F128" s="15">
        <v>106</v>
      </c>
      <c r="G128" s="11">
        <v>133436.57031000001</v>
      </c>
    </row>
    <row r="129" spans="1:7" x14ac:dyDescent="0.25">
      <c r="A129" s="2" t="s">
        <v>135</v>
      </c>
      <c r="B129" s="1" t="s">
        <v>563</v>
      </c>
      <c r="C129" s="2" t="s">
        <v>133</v>
      </c>
      <c r="D129" s="4" t="s">
        <v>566</v>
      </c>
      <c r="E129" s="2" t="s">
        <v>7</v>
      </c>
      <c r="F129" s="15">
        <v>200</v>
      </c>
      <c r="G129" s="11">
        <v>201418.94985999999</v>
      </c>
    </row>
    <row r="130" spans="1:7" x14ac:dyDescent="0.25">
      <c r="A130" s="2" t="s">
        <v>136</v>
      </c>
      <c r="B130" s="1" t="s">
        <v>564</v>
      </c>
      <c r="C130" s="2" t="s">
        <v>133</v>
      </c>
      <c r="D130" s="4" t="s">
        <v>565</v>
      </c>
      <c r="E130" s="2" t="s">
        <v>3</v>
      </c>
      <c r="F130" s="15">
        <v>36</v>
      </c>
      <c r="G130" s="11">
        <v>47270.928653000003</v>
      </c>
    </row>
    <row r="131" spans="1:7" x14ac:dyDescent="0.25">
      <c r="A131" s="2" t="s">
        <v>137</v>
      </c>
      <c r="B131" s="1" t="s">
        <v>567</v>
      </c>
      <c r="C131" s="2" t="s">
        <v>133</v>
      </c>
      <c r="D131" s="4" t="s">
        <v>565</v>
      </c>
      <c r="E131" s="2" t="s">
        <v>7</v>
      </c>
      <c r="F131" s="15">
        <v>291</v>
      </c>
      <c r="G131" s="11">
        <v>330390.74176</v>
      </c>
    </row>
    <row r="132" spans="1:7" x14ac:dyDescent="0.25">
      <c r="A132" s="2" t="s">
        <v>138</v>
      </c>
      <c r="B132" s="1" t="s">
        <v>568</v>
      </c>
      <c r="C132" s="2" t="s">
        <v>133</v>
      </c>
      <c r="D132" s="4" t="s">
        <v>566</v>
      </c>
      <c r="E132" s="2" t="s">
        <v>7</v>
      </c>
      <c r="F132" s="15">
        <v>179</v>
      </c>
      <c r="G132" s="11">
        <v>190886.07493999999</v>
      </c>
    </row>
    <row r="133" spans="1:7" x14ac:dyDescent="0.25">
      <c r="A133" s="2" t="s">
        <v>139</v>
      </c>
      <c r="B133" s="1" t="s">
        <v>569</v>
      </c>
      <c r="C133" s="2" t="s">
        <v>133</v>
      </c>
      <c r="D133" s="4" t="s">
        <v>565</v>
      </c>
      <c r="E133" s="2" t="s">
        <v>7</v>
      </c>
      <c r="F133" s="15">
        <v>97</v>
      </c>
      <c r="G133" s="11">
        <v>66520.765473000007</v>
      </c>
    </row>
    <row r="134" spans="1:7" x14ac:dyDescent="0.25">
      <c r="A134" s="2" t="s">
        <v>140</v>
      </c>
      <c r="B134" s="1" t="s">
        <v>570</v>
      </c>
      <c r="C134" s="2" t="s">
        <v>133</v>
      </c>
      <c r="D134" s="5" t="s">
        <v>565</v>
      </c>
      <c r="E134" s="2" t="s">
        <v>5</v>
      </c>
      <c r="F134" s="15">
        <v>46</v>
      </c>
      <c r="G134" s="11">
        <v>65775.256078999999</v>
      </c>
    </row>
    <row r="135" spans="1:7" x14ac:dyDescent="0.25">
      <c r="A135" s="2" t="s">
        <v>141</v>
      </c>
      <c r="B135" s="1" t="s">
        <v>571</v>
      </c>
      <c r="C135" s="2" t="s">
        <v>133</v>
      </c>
      <c r="D135" s="5" t="s">
        <v>565</v>
      </c>
      <c r="E135" s="2" t="s">
        <v>5</v>
      </c>
      <c r="F135" s="15">
        <v>108</v>
      </c>
      <c r="G135" s="11">
        <v>2978.6547151999998</v>
      </c>
    </row>
    <row r="136" spans="1:7" x14ac:dyDescent="0.25">
      <c r="A136" s="2" t="s">
        <v>142</v>
      </c>
      <c r="B136" s="1" t="s">
        <v>572</v>
      </c>
      <c r="C136" s="2" t="s">
        <v>133</v>
      </c>
      <c r="D136" s="4" t="s">
        <v>573</v>
      </c>
      <c r="E136" s="2" t="s">
        <v>3</v>
      </c>
      <c r="F136" s="15">
        <v>33</v>
      </c>
      <c r="G136" s="11">
        <v>17794.485999</v>
      </c>
    </row>
    <row r="137" spans="1:7" x14ac:dyDescent="0.25">
      <c r="A137" s="2" t="s">
        <v>143</v>
      </c>
      <c r="B137" s="1" t="s">
        <v>574</v>
      </c>
      <c r="C137" s="2" t="s">
        <v>133</v>
      </c>
      <c r="D137" s="4" t="s">
        <v>565</v>
      </c>
      <c r="E137" s="2" t="s">
        <v>5</v>
      </c>
      <c r="F137" s="15">
        <v>15</v>
      </c>
      <c r="G137" s="11">
        <v>21057.807804</v>
      </c>
    </row>
    <row r="138" spans="1:7" x14ac:dyDescent="0.25">
      <c r="A138" s="2" t="s">
        <v>144</v>
      </c>
      <c r="B138" s="1" t="s">
        <v>575</v>
      </c>
      <c r="C138" s="2" t="s">
        <v>133</v>
      </c>
      <c r="D138" s="4" t="s">
        <v>565</v>
      </c>
      <c r="E138" s="2" t="s">
        <v>5</v>
      </c>
      <c r="F138" s="15">
        <v>21</v>
      </c>
      <c r="G138" s="11">
        <v>26037.172897</v>
      </c>
    </row>
    <row r="139" spans="1:7" x14ac:dyDescent="0.25">
      <c r="A139" s="2" t="s">
        <v>145</v>
      </c>
      <c r="B139" s="1" t="s">
        <v>576</v>
      </c>
      <c r="C139" s="2" t="s">
        <v>133</v>
      </c>
      <c r="D139" s="4" t="s">
        <v>565</v>
      </c>
      <c r="E139" s="2" t="s">
        <v>7</v>
      </c>
      <c r="F139" s="15">
        <v>109</v>
      </c>
      <c r="G139" s="11">
        <v>126847.64244</v>
      </c>
    </row>
    <row r="140" spans="1:7" x14ac:dyDescent="0.25">
      <c r="A140" s="2" t="s">
        <v>146</v>
      </c>
      <c r="B140" s="1" t="s">
        <v>577</v>
      </c>
      <c r="C140" s="2" t="s">
        <v>133</v>
      </c>
      <c r="D140" s="4" t="s">
        <v>565</v>
      </c>
      <c r="E140" s="2" t="s">
        <v>5</v>
      </c>
      <c r="F140" s="15">
        <v>64</v>
      </c>
      <c r="G140" s="11">
        <v>89343.622642000002</v>
      </c>
    </row>
    <row r="141" spans="1:7" x14ac:dyDescent="0.25">
      <c r="A141" s="2" t="s">
        <v>147</v>
      </c>
      <c r="B141" s="1" t="s">
        <v>578</v>
      </c>
      <c r="C141" s="2" t="s">
        <v>133</v>
      </c>
      <c r="D141" s="4" t="s">
        <v>565</v>
      </c>
      <c r="E141" s="2" t="s">
        <v>7</v>
      </c>
      <c r="F141" s="15">
        <v>383</v>
      </c>
      <c r="G141" s="11">
        <v>399858.67051999999</v>
      </c>
    </row>
    <row r="142" spans="1:7" x14ac:dyDescent="0.25">
      <c r="A142" s="2" t="s">
        <v>148</v>
      </c>
      <c r="B142" s="1" t="s">
        <v>579</v>
      </c>
      <c r="C142" s="2" t="s">
        <v>133</v>
      </c>
      <c r="D142" s="4" t="s">
        <v>565</v>
      </c>
      <c r="E142" s="2" t="s">
        <v>7</v>
      </c>
      <c r="F142" s="15">
        <v>111</v>
      </c>
      <c r="G142" s="11">
        <v>132674.13923999999</v>
      </c>
    </row>
    <row r="143" spans="1:7" x14ac:dyDescent="0.25">
      <c r="A143" s="2" t="s">
        <v>149</v>
      </c>
      <c r="B143" s="1" t="s">
        <v>580</v>
      </c>
      <c r="C143" s="2" t="s">
        <v>133</v>
      </c>
      <c r="D143" s="4" t="s">
        <v>565</v>
      </c>
      <c r="E143" s="2" t="s">
        <v>5</v>
      </c>
      <c r="F143" s="15">
        <v>63</v>
      </c>
      <c r="G143" s="11">
        <v>871.56813882999995</v>
      </c>
    </row>
    <row r="144" spans="1:7" x14ac:dyDescent="0.25">
      <c r="A144" s="2" t="s">
        <v>150</v>
      </c>
      <c r="B144" s="1" t="s">
        <v>581</v>
      </c>
      <c r="C144" s="2" t="s">
        <v>133</v>
      </c>
      <c r="D144" s="4" t="s">
        <v>566</v>
      </c>
      <c r="E144" s="2" t="s">
        <v>7</v>
      </c>
      <c r="F144" s="15">
        <v>21</v>
      </c>
      <c r="G144" s="11">
        <v>31391.843991000002</v>
      </c>
    </row>
    <row r="145" spans="1:7" x14ac:dyDescent="0.25">
      <c r="A145" s="2" t="s">
        <v>151</v>
      </c>
      <c r="B145" s="1" t="s">
        <v>582</v>
      </c>
      <c r="C145" s="2" t="s">
        <v>133</v>
      </c>
      <c r="D145" s="4" t="s">
        <v>565</v>
      </c>
      <c r="E145" s="2" t="s">
        <v>7</v>
      </c>
      <c r="F145" s="15">
        <v>1</v>
      </c>
      <c r="G145" s="11">
        <v>1116.2909718999999</v>
      </c>
    </row>
    <row r="146" spans="1:7" x14ac:dyDescent="0.25">
      <c r="A146" s="2" t="s">
        <v>153</v>
      </c>
      <c r="B146" s="1" t="s">
        <v>583</v>
      </c>
      <c r="C146" s="2" t="s">
        <v>152</v>
      </c>
      <c r="D146" s="4" t="s">
        <v>585</v>
      </c>
      <c r="E146" s="2" t="s">
        <v>7</v>
      </c>
      <c r="F146" s="15">
        <v>113</v>
      </c>
      <c r="G146" s="11">
        <v>111235.78585</v>
      </c>
    </row>
    <row r="147" spans="1:7" x14ac:dyDescent="0.25">
      <c r="A147" s="2" t="s">
        <v>154</v>
      </c>
      <c r="B147" s="1" t="s">
        <v>584</v>
      </c>
      <c r="C147" s="2" t="s">
        <v>152</v>
      </c>
      <c r="D147" s="4" t="s">
        <v>586</v>
      </c>
      <c r="E147" s="2" t="s">
        <v>5</v>
      </c>
      <c r="F147" s="15">
        <v>1</v>
      </c>
      <c r="G147" s="11">
        <v>925.02018649000001</v>
      </c>
    </row>
    <row r="148" spans="1:7" x14ac:dyDescent="0.25">
      <c r="A148" s="2" t="s">
        <v>155</v>
      </c>
      <c r="B148" s="1" t="s">
        <v>587</v>
      </c>
      <c r="C148" s="2" t="s">
        <v>152</v>
      </c>
      <c r="D148" s="4" t="s">
        <v>585</v>
      </c>
      <c r="E148" s="2" t="s">
        <v>7</v>
      </c>
      <c r="F148" s="15">
        <v>220</v>
      </c>
      <c r="G148" s="11">
        <v>67990.167237999995</v>
      </c>
    </row>
    <row r="149" spans="1:7" x14ac:dyDescent="0.25">
      <c r="A149" s="2" t="s">
        <v>156</v>
      </c>
      <c r="B149" s="1" t="s">
        <v>588</v>
      </c>
      <c r="C149" s="2" t="s">
        <v>152</v>
      </c>
      <c r="D149" s="4" t="s">
        <v>586</v>
      </c>
      <c r="E149" s="2" t="s">
        <v>7</v>
      </c>
      <c r="F149" s="15">
        <v>75</v>
      </c>
      <c r="G149" s="11">
        <v>72066.094557999997</v>
      </c>
    </row>
    <row r="150" spans="1:7" x14ac:dyDescent="0.25">
      <c r="A150" s="2" t="s">
        <v>157</v>
      </c>
      <c r="B150" s="1" t="s">
        <v>589</v>
      </c>
      <c r="C150" s="2" t="s">
        <v>152</v>
      </c>
      <c r="D150" s="4" t="s">
        <v>592</v>
      </c>
      <c r="E150" s="2" t="s">
        <v>7</v>
      </c>
      <c r="F150" s="15">
        <v>157</v>
      </c>
      <c r="G150" s="11">
        <v>10235.502340999999</v>
      </c>
    </row>
    <row r="151" spans="1:7" x14ac:dyDescent="0.25">
      <c r="A151" s="2" t="s">
        <v>158</v>
      </c>
      <c r="B151" s="1" t="s">
        <v>590</v>
      </c>
      <c r="C151" s="2" t="s">
        <v>152</v>
      </c>
      <c r="D151" s="4" t="s">
        <v>592</v>
      </c>
      <c r="E151" s="2" t="s">
        <v>7</v>
      </c>
      <c r="F151" s="15">
        <v>15</v>
      </c>
      <c r="G151" s="11">
        <v>17384.782193999999</v>
      </c>
    </row>
    <row r="152" spans="1:7" x14ac:dyDescent="0.25">
      <c r="A152" s="2" t="s">
        <v>159</v>
      </c>
      <c r="B152" s="1" t="s">
        <v>591</v>
      </c>
      <c r="C152" s="2" t="s">
        <v>152</v>
      </c>
      <c r="D152" s="4" t="s">
        <v>586</v>
      </c>
      <c r="E152" s="2" t="s">
        <v>5</v>
      </c>
      <c r="F152" s="15">
        <v>137</v>
      </c>
      <c r="G152" s="11">
        <v>179529.82212</v>
      </c>
    </row>
    <row r="153" spans="1:7" x14ac:dyDescent="0.25">
      <c r="A153" s="2" t="s">
        <v>160</v>
      </c>
      <c r="B153" s="1" t="s">
        <v>593</v>
      </c>
      <c r="C153" s="2" t="s">
        <v>152</v>
      </c>
      <c r="D153" s="4" t="s">
        <v>592</v>
      </c>
      <c r="E153" s="2" t="s">
        <v>5</v>
      </c>
      <c r="F153" s="15">
        <v>7</v>
      </c>
      <c r="G153" s="11">
        <v>7235.9908715000001</v>
      </c>
    </row>
    <row r="154" spans="1:7" x14ac:dyDescent="0.25">
      <c r="A154" s="2" t="s">
        <v>161</v>
      </c>
      <c r="B154" s="1" t="s">
        <v>594</v>
      </c>
      <c r="C154" s="2" t="s">
        <v>152</v>
      </c>
      <c r="D154" s="4" t="s">
        <v>592</v>
      </c>
      <c r="E154" s="2" t="s">
        <v>7</v>
      </c>
      <c r="F154" s="15">
        <v>116</v>
      </c>
      <c r="G154" s="11">
        <v>116993.41787999999</v>
      </c>
    </row>
    <row r="155" spans="1:7" x14ac:dyDescent="0.25">
      <c r="A155" s="2" t="s">
        <v>162</v>
      </c>
      <c r="B155" s="1" t="s">
        <v>595</v>
      </c>
      <c r="C155" s="2" t="s">
        <v>152</v>
      </c>
      <c r="D155" s="4" t="s">
        <v>592</v>
      </c>
      <c r="E155" s="2" t="s">
        <v>7</v>
      </c>
      <c r="F155" s="15">
        <v>148</v>
      </c>
      <c r="G155" s="11">
        <v>125718.76005</v>
      </c>
    </row>
    <row r="156" spans="1:7" x14ac:dyDescent="0.25">
      <c r="A156" s="2" t="s">
        <v>163</v>
      </c>
      <c r="B156" s="1" t="s">
        <v>596</v>
      </c>
      <c r="C156" s="2" t="s">
        <v>152</v>
      </c>
      <c r="D156" s="4" t="s">
        <v>586</v>
      </c>
      <c r="E156" s="2" t="s">
        <v>7</v>
      </c>
      <c r="F156" s="15">
        <v>99</v>
      </c>
      <c r="G156" s="11">
        <v>92319.661749000006</v>
      </c>
    </row>
    <row r="157" spans="1:7" x14ac:dyDescent="0.25">
      <c r="A157" s="2" t="s">
        <v>164</v>
      </c>
      <c r="B157" s="1" t="s">
        <v>597</v>
      </c>
      <c r="C157" s="2" t="s">
        <v>152</v>
      </c>
      <c r="D157" s="4" t="s">
        <v>586</v>
      </c>
      <c r="E157" s="2" t="s">
        <v>7</v>
      </c>
      <c r="F157" s="15">
        <v>33</v>
      </c>
      <c r="G157" s="11">
        <v>33563.334024999996</v>
      </c>
    </row>
    <row r="158" spans="1:7" x14ac:dyDescent="0.25">
      <c r="A158" s="2" t="s">
        <v>166</v>
      </c>
      <c r="B158" s="1" t="s">
        <v>598</v>
      </c>
      <c r="C158" s="2" t="s">
        <v>165</v>
      </c>
      <c r="D158" s="5" t="s">
        <v>605</v>
      </c>
      <c r="E158" s="2" t="s">
        <v>5</v>
      </c>
      <c r="F158" s="15">
        <v>9</v>
      </c>
      <c r="G158" s="11">
        <v>10420.17923</v>
      </c>
    </row>
    <row r="159" spans="1:7" x14ac:dyDescent="0.25">
      <c r="A159" s="2" t="s">
        <v>167</v>
      </c>
      <c r="B159" s="1" t="s">
        <v>599</v>
      </c>
      <c r="C159" s="2" t="s">
        <v>165</v>
      </c>
      <c r="D159" s="4" t="s">
        <v>606</v>
      </c>
      <c r="E159" s="2" t="s">
        <v>5</v>
      </c>
      <c r="F159" s="15">
        <v>8</v>
      </c>
      <c r="G159" s="11">
        <v>7799.1082371000002</v>
      </c>
    </row>
    <row r="160" spans="1:7" x14ac:dyDescent="0.25">
      <c r="A160" s="2" t="s">
        <v>168</v>
      </c>
      <c r="B160" s="1" t="s">
        <v>600</v>
      </c>
      <c r="C160" s="2" t="s">
        <v>165</v>
      </c>
      <c r="D160" s="5" t="s">
        <v>605</v>
      </c>
      <c r="E160" s="2" t="s">
        <v>5</v>
      </c>
      <c r="F160" s="15">
        <v>153</v>
      </c>
      <c r="G160" s="11">
        <v>171717.24213999999</v>
      </c>
    </row>
    <row r="161" spans="1:7" x14ac:dyDescent="0.25">
      <c r="A161" s="2" t="s">
        <v>169</v>
      </c>
      <c r="B161" s="1" t="s">
        <v>601</v>
      </c>
      <c r="C161" s="2" t="s">
        <v>165</v>
      </c>
      <c r="D161" s="4" t="s">
        <v>605</v>
      </c>
      <c r="E161" s="2" t="s">
        <v>3</v>
      </c>
      <c r="F161" s="15">
        <v>23</v>
      </c>
      <c r="G161" s="11">
        <v>31893.986917999999</v>
      </c>
    </row>
    <row r="162" spans="1:7" x14ac:dyDescent="0.25">
      <c r="A162" s="2" t="s">
        <v>170</v>
      </c>
      <c r="B162" s="1" t="s">
        <v>602</v>
      </c>
      <c r="C162" s="2" t="s">
        <v>165</v>
      </c>
      <c r="D162" s="4" t="s">
        <v>605</v>
      </c>
      <c r="E162" s="2" t="s">
        <v>5</v>
      </c>
      <c r="F162" s="15">
        <v>26</v>
      </c>
      <c r="G162" s="11">
        <v>34806.086468000001</v>
      </c>
    </row>
    <row r="163" spans="1:7" x14ac:dyDescent="0.25">
      <c r="A163" s="2" t="s">
        <v>171</v>
      </c>
      <c r="B163" s="1" t="s">
        <v>603</v>
      </c>
      <c r="C163" s="2" t="s">
        <v>165</v>
      </c>
      <c r="D163" s="4" t="s">
        <v>605</v>
      </c>
      <c r="E163" s="2" t="s">
        <v>7</v>
      </c>
      <c r="F163" s="15">
        <v>71</v>
      </c>
      <c r="G163" s="11">
        <v>20597.615306</v>
      </c>
    </row>
    <row r="164" spans="1:7" x14ac:dyDescent="0.25">
      <c r="A164" s="2" t="s">
        <v>172</v>
      </c>
      <c r="B164" s="1" t="s">
        <v>604</v>
      </c>
      <c r="C164" s="2" t="s">
        <v>165</v>
      </c>
      <c r="D164" s="4" t="s">
        <v>605</v>
      </c>
      <c r="E164" s="2" t="s">
        <v>7</v>
      </c>
      <c r="F164" s="15">
        <v>72</v>
      </c>
      <c r="G164" s="11">
        <v>71692.289913000001</v>
      </c>
    </row>
    <row r="165" spans="1:7" x14ac:dyDescent="0.25">
      <c r="A165" s="2" t="s">
        <v>173</v>
      </c>
      <c r="B165" s="1" t="s">
        <v>607</v>
      </c>
      <c r="C165" s="2" t="s">
        <v>165</v>
      </c>
      <c r="D165" s="4" t="s">
        <v>605</v>
      </c>
      <c r="E165" s="2" t="s">
        <v>5</v>
      </c>
      <c r="F165" s="15">
        <v>3</v>
      </c>
      <c r="G165" s="11">
        <v>3175.2305366000001</v>
      </c>
    </row>
    <row r="166" spans="1:7" x14ac:dyDescent="0.25">
      <c r="A166" s="2" t="s">
        <v>174</v>
      </c>
      <c r="B166" s="1" t="s">
        <v>608</v>
      </c>
      <c r="C166" s="2" t="s">
        <v>165</v>
      </c>
      <c r="D166" s="4" t="s">
        <v>605</v>
      </c>
      <c r="E166" s="2" t="s">
        <v>7</v>
      </c>
      <c r="F166" s="15">
        <v>78</v>
      </c>
      <c r="G166" s="11">
        <v>96787.584709000002</v>
      </c>
    </row>
    <row r="167" spans="1:7" x14ac:dyDescent="0.25">
      <c r="A167" s="2" t="s">
        <v>175</v>
      </c>
      <c r="B167" s="1" t="s">
        <v>609</v>
      </c>
      <c r="C167" s="2" t="s">
        <v>165</v>
      </c>
      <c r="D167" s="4" t="s">
        <v>606</v>
      </c>
      <c r="E167" s="2" t="s">
        <v>7</v>
      </c>
      <c r="F167" s="15">
        <v>29</v>
      </c>
      <c r="G167" s="11">
        <v>17882.578826000001</v>
      </c>
    </row>
    <row r="168" spans="1:7" x14ac:dyDescent="0.25">
      <c r="A168" s="2" t="s">
        <v>176</v>
      </c>
      <c r="B168" s="1" t="s">
        <v>610</v>
      </c>
      <c r="C168" s="2" t="s">
        <v>165</v>
      </c>
      <c r="D168" s="4" t="s">
        <v>605</v>
      </c>
      <c r="E168" s="2" t="s">
        <v>7</v>
      </c>
      <c r="F168" s="15">
        <v>39</v>
      </c>
      <c r="G168" s="11">
        <v>46154.614957999998</v>
      </c>
    </row>
    <row r="169" spans="1:7" x14ac:dyDescent="0.25">
      <c r="A169" s="2" t="s">
        <v>177</v>
      </c>
      <c r="B169" s="1" t="s">
        <v>611</v>
      </c>
      <c r="C169" s="2" t="s">
        <v>165</v>
      </c>
      <c r="D169" s="4" t="s">
        <v>605</v>
      </c>
      <c r="E169" s="2" t="s">
        <v>7</v>
      </c>
      <c r="F169" s="15">
        <v>14</v>
      </c>
      <c r="G169" s="11">
        <v>15322.348468</v>
      </c>
    </row>
    <row r="170" spans="1:7" x14ac:dyDescent="0.25">
      <c r="A170" s="2" t="s">
        <v>178</v>
      </c>
      <c r="B170" s="1" t="s">
        <v>612</v>
      </c>
      <c r="C170" s="2" t="s">
        <v>165</v>
      </c>
      <c r="D170" s="5" t="s">
        <v>605</v>
      </c>
      <c r="E170" s="2" t="s">
        <v>5</v>
      </c>
      <c r="F170" s="15">
        <v>10</v>
      </c>
      <c r="G170" s="11">
        <v>9379.6332837000009</v>
      </c>
    </row>
    <row r="171" spans="1:7" x14ac:dyDescent="0.25">
      <c r="A171" s="2" t="s">
        <v>180</v>
      </c>
      <c r="B171" s="1" t="s">
        <v>613</v>
      </c>
      <c r="C171" s="2" t="s">
        <v>179</v>
      </c>
      <c r="D171" s="4" t="s">
        <v>614</v>
      </c>
      <c r="E171" s="2" t="s">
        <v>7</v>
      </c>
      <c r="F171" s="15">
        <v>193</v>
      </c>
      <c r="G171" s="11">
        <v>63727.214958999997</v>
      </c>
    </row>
    <row r="172" spans="1:7" x14ac:dyDescent="0.25">
      <c r="A172" s="2" t="s">
        <v>181</v>
      </c>
      <c r="B172" s="1" t="s">
        <v>615</v>
      </c>
      <c r="C172" s="2" t="s">
        <v>179</v>
      </c>
      <c r="D172" s="4" t="s">
        <v>617</v>
      </c>
      <c r="E172" s="2" t="s">
        <v>5</v>
      </c>
      <c r="F172" s="15">
        <v>55</v>
      </c>
      <c r="G172" s="11">
        <v>71027.097234000001</v>
      </c>
    </row>
    <row r="173" spans="1:7" x14ac:dyDescent="0.25">
      <c r="A173" s="2" t="s">
        <v>182</v>
      </c>
      <c r="B173" s="1" t="s">
        <v>616</v>
      </c>
      <c r="C173" s="2" t="s">
        <v>179</v>
      </c>
      <c r="D173" s="4" t="s">
        <v>617</v>
      </c>
      <c r="E173" s="2" t="s">
        <v>5</v>
      </c>
      <c r="F173" s="15">
        <v>140</v>
      </c>
      <c r="G173" s="11">
        <v>146420.27596999999</v>
      </c>
    </row>
    <row r="174" spans="1:7" x14ac:dyDescent="0.25">
      <c r="A174" s="2" t="s">
        <v>184</v>
      </c>
      <c r="B174" s="1" t="s">
        <v>618</v>
      </c>
      <c r="C174" s="2" t="s">
        <v>183</v>
      </c>
      <c r="D174" s="4" t="s">
        <v>558</v>
      </c>
      <c r="E174" s="2" t="s">
        <v>3</v>
      </c>
      <c r="F174" s="15">
        <v>31</v>
      </c>
      <c r="G174" s="11">
        <v>24028.686838000001</v>
      </c>
    </row>
    <row r="175" spans="1:7" x14ac:dyDescent="0.25">
      <c r="A175" s="2" t="s">
        <v>185</v>
      </c>
      <c r="B175" s="1" t="s">
        <v>619</v>
      </c>
      <c r="C175" s="2" t="s">
        <v>183</v>
      </c>
      <c r="D175" s="4" t="s">
        <v>558</v>
      </c>
      <c r="E175" s="2" t="s">
        <v>7</v>
      </c>
      <c r="F175" s="15">
        <v>105</v>
      </c>
      <c r="G175" s="11">
        <v>75038.303174999994</v>
      </c>
    </row>
    <row r="176" spans="1:7" x14ac:dyDescent="0.25">
      <c r="A176" s="2" t="s">
        <v>186</v>
      </c>
      <c r="B176" s="1" t="s">
        <v>620</v>
      </c>
      <c r="C176" s="2" t="s">
        <v>183</v>
      </c>
      <c r="D176" s="4" t="s">
        <v>558</v>
      </c>
      <c r="E176" s="2" t="s">
        <v>7</v>
      </c>
      <c r="F176" s="15">
        <v>70</v>
      </c>
      <c r="G176" s="11">
        <v>26633.699141000001</v>
      </c>
    </row>
    <row r="177" spans="1:7" x14ac:dyDescent="0.25">
      <c r="A177" s="2" t="s">
        <v>187</v>
      </c>
      <c r="B177" s="1" t="s">
        <v>621</v>
      </c>
      <c r="C177" s="2" t="s">
        <v>183</v>
      </c>
      <c r="D177" s="4" t="s">
        <v>558</v>
      </c>
      <c r="E177" s="2" t="s">
        <v>5</v>
      </c>
      <c r="F177" s="15">
        <v>38</v>
      </c>
      <c r="G177" s="11">
        <v>45575.099314999999</v>
      </c>
    </row>
    <row r="178" spans="1:7" x14ac:dyDescent="0.25">
      <c r="A178" s="2" t="s">
        <v>188</v>
      </c>
      <c r="B178" s="1" t="s">
        <v>622</v>
      </c>
      <c r="C178" s="2" t="s">
        <v>183</v>
      </c>
      <c r="D178" s="4" t="s">
        <v>623</v>
      </c>
      <c r="E178" s="2" t="s">
        <v>7</v>
      </c>
      <c r="F178" s="15">
        <v>57</v>
      </c>
      <c r="G178" s="11">
        <v>19037.873729999999</v>
      </c>
    </row>
    <row r="179" spans="1:7" x14ac:dyDescent="0.25">
      <c r="A179" s="2" t="s">
        <v>189</v>
      </c>
      <c r="B179" s="1" t="s">
        <v>624</v>
      </c>
      <c r="C179" s="2" t="s">
        <v>183</v>
      </c>
      <c r="D179" s="5" t="s">
        <v>592</v>
      </c>
      <c r="E179" s="2" t="s">
        <v>5</v>
      </c>
      <c r="F179" s="15">
        <v>38</v>
      </c>
      <c r="G179" s="11">
        <v>8292.5714950000001</v>
      </c>
    </row>
    <row r="180" spans="1:7" x14ac:dyDescent="0.25">
      <c r="A180" s="2" t="s">
        <v>190</v>
      </c>
      <c r="B180" s="1" t="s">
        <v>625</v>
      </c>
      <c r="C180" s="2" t="s">
        <v>183</v>
      </c>
      <c r="D180" s="4" t="s">
        <v>627</v>
      </c>
      <c r="E180" s="2" t="s">
        <v>3</v>
      </c>
      <c r="F180" s="15">
        <v>186</v>
      </c>
      <c r="G180" s="11">
        <v>209884.5079</v>
      </c>
    </row>
    <row r="181" spans="1:7" x14ac:dyDescent="0.25">
      <c r="A181" s="2" t="s">
        <v>191</v>
      </c>
      <c r="B181" s="1" t="s">
        <v>626</v>
      </c>
      <c r="C181" s="2" t="s">
        <v>183</v>
      </c>
      <c r="D181" s="4" t="s">
        <v>558</v>
      </c>
      <c r="E181" s="2" t="s">
        <v>7</v>
      </c>
      <c r="F181" s="15">
        <v>85</v>
      </c>
      <c r="G181" s="11">
        <v>79838.609832000002</v>
      </c>
    </row>
    <row r="182" spans="1:7" x14ac:dyDescent="0.25">
      <c r="A182" s="2" t="s">
        <v>192</v>
      </c>
      <c r="B182" s="1" t="s">
        <v>628</v>
      </c>
      <c r="C182" s="2" t="s">
        <v>183</v>
      </c>
      <c r="D182" s="4" t="s">
        <v>558</v>
      </c>
      <c r="E182" s="2" t="s">
        <v>7</v>
      </c>
      <c r="F182" s="15">
        <v>225</v>
      </c>
      <c r="G182" s="11">
        <v>41953.135885999996</v>
      </c>
    </row>
    <row r="183" spans="1:7" x14ac:dyDescent="0.25">
      <c r="A183" s="2" t="s">
        <v>193</v>
      </c>
      <c r="B183" s="1" t="s">
        <v>629</v>
      </c>
      <c r="C183" s="2" t="s">
        <v>183</v>
      </c>
      <c r="D183" s="4" t="s">
        <v>558</v>
      </c>
      <c r="E183" s="2" t="s">
        <v>5</v>
      </c>
      <c r="F183" s="15">
        <v>33</v>
      </c>
      <c r="G183" s="11">
        <v>11601.465489</v>
      </c>
    </row>
    <row r="184" spans="1:7" x14ac:dyDescent="0.25">
      <c r="A184" s="2" t="s">
        <v>194</v>
      </c>
      <c r="B184" s="1" t="s">
        <v>443</v>
      </c>
      <c r="C184" s="2" t="s">
        <v>183</v>
      </c>
      <c r="D184" s="4" t="s">
        <v>623</v>
      </c>
      <c r="E184" s="2" t="s">
        <v>7</v>
      </c>
      <c r="F184" s="15">
        <v>143</v>
      </c>
      <c r="G184" s="11">
        <v>164626.09497000001</v>
      </c>
    </row>
    <row r="185" spans="1:7" x14ac:dyDescent="0.25">
      <c r="A185" s="2" t="s">
        <v>195</v>
      </c>
      <c r="B185" s="1" t="s">
        <v>630</v>
      </c>
      <c r="C185" s="2" t="s">
        <v>183</v>
      </c>
      <c r="D185" s="4" t="s">
        <v>558</v>
      </c>
      <c r="E185" s="2" t="s">
        <v>5</v>
      </c>
      <c r="F185" s="15">
        <v>22</v>
      </c>
      <c r="G185" s="11">
        <v>3973.8180461000002</v>
      </c>
    </row>
    <row r="186" spans="1:7" x14ac:dyDescent="0.25">
      <c r="A186" s="2" t="s">
        <v>197</v>
      </c>
      <c r="B186" s="1" t="s">
        <v>631</v>
      </c>
      <c r="C186" s="2" t="s">
        <v>196</v>
      </c>
      <c r="D186" s="4" t="s">
        <v>633</v>
      </c>
      <c r="E186" s="2" t="s">
        <v>7</v>
      </c>
      <c r="F186" s="15">
        <v>207</v>
      </c>
      <c r="G186" s="11">
        <v>128166.28717</v>
      </c>
    </row>
    <row r="187" spans="1:7" x14ac:dyDescent="0.25">
      <c r="A187" s="2" t="s">
        <v>198</v>
      </c>
      <c r="B187" s="1" t="s">
        <v>632</v>
      </c>
      <c r="C187" s="2" t="s">
        <v>196</v>
      </c>
      <c r="D187" s="4" t="s">
        <v>633</v>
      </c>
      <c r="E187" s="2" t="s">
        <v>7</v>
      </c>
      <c r="F187" s="15">
        <v>248</v>
      </c>
      <c r="G187" s="11">
        <v>243640.27751000001</v>
      </c>
    </row>
    <row r="188" spans="1:7" x14ac:dyDescent="0.25">
      <c r="A188" s="2" t="s">
        <v>200</v>
      </c>
      <c r="B188" s="1" t="s">
        <v>634</v>
      </c>
      <c r="C188" s="2" t="s">
        <v>199</v>
      </c>
      <c r="D188" s="4" t="s">
        <v>640</v>
      </c>
      <c r="E188" s="2" t="s">
        <v>5</v>
      </c>
      <c r="F188" s="15">
        <v>413</v>
      </c>
      <c r="G188" s="11">
        <v>700584.77196000004</v>
      </c>
    </row>
    <row r="189" spans="1:7" x14ac:dyDescent="0.25">
      <c r="A189" s="2" t="s">
        <v>201</v>
      </c>
      <c r="B189" s="1" t="s">
        <v>635</v>
      </c>
      <c r="C189" s="2" t="s">
        <v>199</v>
      </c>
      <c r="D189" s="4" t="s">
        <v>640</v>
      </c>
      <c r="E189" s="2" t="s">
        <v>5</v>
      </c>
      <c r="F189" s="15">
        <v>6</v>
      </c>
      <c r="G189" s="11">
        <v>2743.1606354</v>
      </c>
    </row>
    <row r="190" spans="1:7" x14ac:dyDescent="0.25">
      <c r="A190" s="2" t="s">
        <v>202</v>
      </c>
      <c r="B190" s="7" t="s">
        <v>636</v>
      </c>
      <c r="C190" s="2" t="s">
        <v>199</v>
      </c>
      <c r="D190" s="4" t="s">
        <v>640</v>
      </c>
      <c r="E190" s="2" t="s">
        <v>5</v>
      </c>
      <c r="F190" s="15">
        <v>10</v>
      </c>
      <c r="G190" s="11">
        <v>26114.887672000001</v>
      </c>
    </row>
    <row r="191" spans="1:7" x14ac:dyDescent="0.25">
      <c r="A191" s="2" t="s">
        <v>203</v>
      </c>
      <c r="B191" s="1" t="s">
        <v>637</v>
      </c>
      <c r="C191" s="2" t="s">
        <v>199</v>
      </c>
      <c r="D191" s="4" t="s">
        <v>640</v>
      </c>
      <c r="E191" s="2" t="s">
        <v>5</v>
      </c>
      <c r="F191" s="15">
        <v>79</v>
      </c>
      <c r="G191" s="11">
        <v>106639.22652</v>
      </c>
    </row>
    <row r="192" spans="1:7" ht="30" x14ac:dyDescent="0.25">
      <c r="A192" s="2" t="s">
        <v>204</v>
      </c>
      <c r="B192" s="7" t="s">
        <v>638</v>
      </c>
      <c r="C192" s="2" t="s">
        <v>199</v>
      </c>
      <c r="D192" s="4" t="s">
        <v>640</v>
      </c>
      <c r="E192" s="2" t="s">
        <v>7</v>
      </c>
      <c r="F192" s="15">
        <v>250</v>
      </c>
      <c r="G192" s="11">
        <v>416395.53045999998</v>
      </c>
    </row>
    <row r="193" spans="1:7" x14ac:dyDescent="0.25">
      <c r="A193" s="2" t="s">
        <v>205</v>
      </c>
      <c r="B193" s="1" t="s">
        <v>639</v>
      </c>
      <c r="C193" s="2" t="s">
        <v>199</v>
      </c>
      <c r="D193" s="4" t="s">
        <v>640</v>
      </c>
      <c r="E193" s="2" t="s">
        <v>7</v>
      </c>
      <c r="F193" s="15">
        <v>540</v>
      </c>
      <c r="G193" s="11">
        <v>831052.60351000004</v>
      </c>
    </row>
    <row r="194" spans="1:7" x14ac:dyDescent="0.25">
      <c r="A194" s="2" t="s">
        <v>206</v>
      </c>
      <c r="B194" s="1" t="s">
        <v>641</v>
      </c>
      <c r="C194" s="2" t="s">
        <v>199</v>
      </c>
      <c r="D194" s="4" t="s">
        <v>640</v>
      </c>
      <c r="E194" s="2" t="s">
        <v>5</v>
      </c>
      <c r="F194" s="15">
        <v>52</v>
      </c>
      <c r="G194" s="11">
        <v>97857.872103000002</v>
      </c>
    </row>
    <row r="195" spans="1:7" ht="30" x14ac:dyDescent="0.25">
      <c r="A195" s="2" t="s">
        <v>207</v>
      </c>
      <c r="B195" s="7" t="s">
        <v>642</v>
      </c>
      <c r="C195" s="2" t="s">
        <v>199</v>
      </c>
      <c r="D195" s="4" t="s">
        <v>640</v>
      </c>
      <c r="E195" s="2" t="s">
        <v>5</v>
      </c>
      <c r="F195" s="15">
        <v>39</v>
      </c>
      <c r="G195" s="11">
        <v>48004.881307000003</v>
      </c>
    </row>
    <row r="196" spans="1:7" x14ac:dyDescent="0.25">
      <c r="A196" s="2" t="s">
        <v>208</v>
      </c>
      <c r="B196" s="1" t="s">
        <v>588</v>
      </c>
      <c r="C196" s="2" t="s">
        <v>199</v>
      </c>
      <c r="D196" s="4" t="s">
        <v>640</v>
      </c>
      <c r="E196" s="2" t="s">
        <v>7</v>
      </c>
      <c r="F196" s="15">
        <v>48</v>
      </c>
      <c r="G196" s="11">
        <v>82418.975781000001</v>
      </c>
    </row>
    <row r="197" spans="1:7" x14ac:dyDescent="0.25">
      <c r="A197" s="2" t="s">
        <v>209</v>
      </c>
      <c r="B197" s="1" t="s">
        <v>643</v>
      </c>
      <c r="C197" s="2" t="s">
        <v>199</v>
      </c>
      <c r="D197" s="4" t="s">
        <v>640</v>
      </c>
      <c r="E197" s="2" t="s">
        <v>7</v>
      </c>
      <c r="F197" s="15">
        <v>190</v>
      </c>
      <c r="G197" s="11">
        <v>251324.75190999999</v>
      </c>
    </row>
    <row r="198" spans="1:7" x14ac:dyDescent="0.25">
      <c r="A198" s="2" t="s">
        <v>210</v>
      </c>
      <c r="B198" s="1" t="s">
        <v>644</v>
      </c>
      <c r="C198" s="2" t="s">
        <v>199</v>
      </c>
      <c r="D198" s="4" t="s">
        <v>640</v>
      </c>
      <c r="E198" s="2" t="s">
        <v>3</v>
      </c>
      <c r="F198" s="15">
        <v>23</v>
      </c>
      <c r="G198" s="11">
        <v>42890.613560999998</v>
      </c>
    </row>
    <row r="199" spans="1:7" ht="30" x14ac:dyDescent="0.25">
      <c r="A199" s="2" t="s">
        <v>211</v>
      </c>
      <c r="B199" s="1" t="s">
        <v>645</v>
      </c>
      <c r="C199" s="2" t="s">
        <v>199</v>
      </c>
      <c r="D199" s="4" t="s">
        <v>640</v>
      </c>
      <c r="E199" s="2" t="s">
        <v>5</v>
      </c>
      <c r="F199" s="15">
        <v>35</v>
      </c>
      <c r="G199" s="11">
        <v>73404.289294999995</v>
      </c>
    </row>
    <row r="200" spans="1:7" x14ac:dyDescent="0.25">
      <c r="A200" s="2" t="s">
        <v>212</v>
      </c>
      <c r="B200" s="1" t="s">
        <v>646</v>
      </c>
      <c r="C200" s="2" t="s">
        <v>199</v>
      </c>
      <c r="D200" s="4" t="s">
        <v>640</v>
      </c>
      <c r="E200" s="2" t="s">
        <v>5</v>
      </c>
      <c r="F200" s="15">
        <v>194</v>
      </c>
      <c r="G200" s="11">
        <v>365351.53603000002</v>
      </c>
    </row>
    <row r="201" spans="1:7" x14ac:dyDescent="0.25">
      <c r="A201" s="2" t="s">
        <v>213</v>
      </c>
      <c r="B201" s="7" t="s">
        <v>647</v>
      </c>
      <c r="C201" s="2" t="s">
        <v>199</v>
      </c>
      <c r="D201" s="4" t="s">
        <v>640</v>
      </c>
      <c r="E201" s="2" t="s">
        <v>5</v>
      </c>
      <c r="F201" s="15">
        <v>74</v>
      </c>
      <c r="G201" s="11">
        <v>6209.3381521000001</v>
      </c>
    </row>
    <row r="202" spans="1:7" x14ac:dyDescent="0.25">
      <c r="A202" s="2" t="s">
        <v>214</v>
      </c>
      <c r="B202" s="1" t="s">
        <v>648</v>
      </c>
      <c r="C202" s="2" t="s">
        <v>199</v>
      </c>
      <c r="D202" s="4" t="s">
        <v>640</v>
      </c>
      <c r="E202" s="2" t="s">
        <v>5</v>
      </c>
      <c r="F202" s="15">
        <v>267</v>
      </c>
      <c r="G202" s="11">
        <v>446627.44884999999</v>
      </c>
    </row>
    <row r="203" spans="1:7" x14ac:dyDescent="0.25">
      <c r="A203" s="2" t="s">
        <v>215</v>
      </c>
      <c r="B203" s="1" t="s">
        <v>649</v>
      </c>
      <c r="C203" s="2" t="s">
        <v>199</v>
      </c>
      <c r="D203" s="4" t="s">
        <v>640</v>
      </c>
      <c r="E203" s="2" t="s">
        <v>5</v>
      </c>
      <c r="F203" s="15">
        <v>2</v>
      </c>
      <c r="G203" s="11">
        <v>2901.9867972000002</v>
      </c>
    </row>
    <row r="204" spans="1:7" x14ac:dyDescent="0.25">
      <c r="A204" s="2" t="s">
        <v>216</v>
      </c>
      <c r="B204" s="7" t="s">
        <v>650</v>
      </c>
      <c r="C204" s="2" t="s">
        <v>199</v>
      </c>
      <c r="D204" s="4" t="s">
        <v>640</v>
      </c>
      <c r="E204" s="2" t="s">
        <v>3</v>
      </c>
      <c r="F204" s="15">
        <v>87</v>
      </c>
      <c r="G204" s="11">
        <v>120809.54295</v>
      </c>
    </row>
    <row r="205" spans="1:7" x14ac:dyDescent="0.25">
      <c r="A205" s="2" t="s">
        <v>217</v>
      </c>
      <c r="B205" s="1" t="s">
        <v>651</v>
      </c>
      <c r="C205" s="2" t="s">
        <v>199</v>
      </c>
      <c r="D205" s="4" t="s">
        <v>640</v>
      </c>
      <c r="E205" s="2" t="s">
        <v>7</v>
      </c>
      <c r="F205" s="15">
        <v>159</v>
      </c>
      <c r="G205" s="11">
        <v>262629.6814</v>
      </c>
    </row>
    <row r="206" spans="1:7" x14ac:dyDescent="0.25">
      <c r="A206" s="2" t="s">
        <v>218</v>
      </c>
      <c r="B206" s="1" t="s">
        <v>652</v>
      </c>
      <c r="C206" s="2" t="s">
        <v>199</v>
      </c>
      <c r="D206" s="4" t="s">
        <v>640</v>
      </c>
      <c r="E206" s="2" t="s">
        <v>7</v>
      </c>
      <c r="F206" s="15">
        <v>144</v>
      </c>
      <c r="G206" s="11">
        <v>240029.7254</v>
      </c>
    </row>
    <row r="207" spans="1:7" ht="30" x14ac:dyDescent="0.25">
      <c r="A207" s="2" t="s">
        <v>219</v>
      </c>
      <c r="B207" s="1" t="s">
        <v>653</v>
      </c>
      <c r="C207" s="2" t="s">
        <v>199</v>
      </c>
      <c r="D207" s="4" t="s">
        <v>640</v>
      </c>
      <c r="E207" s="2" t="s">
        <v>5</v>
      </c>
      <c r="F207" s="15">
        <v>93</v>
      </c>
      <c r="G207" s="11">
        <v>170546.0227</v>
      </c>
    </row>
    <row r="208" spans="1:7" x14ac:dyDescent="0.25">
      <c r="A208" s="2" t="s">
        <v>220</v>
      </c>
      <c r="B208" s="1" t="s">
        <v>654</v>
      </c>
      <c r="C208" s="2" t="s">
        <v>199</v>
      </c>
      <c r="D208" s="4" t="s">
        <v>640</v>
      </c>
      <c r="E208" s="2" t="s">
        <v>7</v>
      </c>
      <c r="F208" s="15">
        <v>66</v>
      </c>
      <c r="G208" s="11">
        <v>118532.36537</v>
      </c>
    </row>
    <row r="209" spans="1:7" x14ac:dyDescent="0.25">
      <c r="A209" s="2" t="s">
        <v>221</v>
      </c>
      <c r="B209" s="1" t="s">
        <v>655</v>
      </c>
      <c r="C209" s="2" t="s">
        <v>199</v>
      </c>
      <c r="D209" s="4" t="s">
        <v>640</v>
      </c>
      <c r="E209" s="2" t="s">
        <v>5</v>
      </c>
      <c r="F209" s="15">
        <v>61</v>
      </c>
      <c r="G209" s="11">
        <v>111772.00515</v>
      </c>
    </row>
    <row r="210" spans="1:7" x14ac:dyDescent="0.25">
      <c r="A210" s="2" t="s">
        <v>223</v>
      </c>
      <c r="B210" s="1" t="s">
        <v>656</v>
      </c>
      <c r="C210" s="2" t="s">
        <v>222</v>
      </c>
      <c r="D210" s="4" t="s">
        <v>660</v>
      </c>
      <c r="E210" s="2" t="s">
        <v>5</v>
      </c>
      <c r="F210" s="15">
        <v>15</v>
      </c>
      <c r="G210" s="11">
        <v>30699.658230000001</v>
      </c>
    </row>
    <row r="211" spans="1:7" x14ac:dyDescent="0.25">
      <c r="A211" s="2" t="s">
        <v>224</v>
      </c>
      <c r="B211" s="8" t="s">
        <v>657</v>
      </c>
      <c r="C211" s="2" t="s">
        <v>222</v>
      </c>
      <c r="D211" s="4" t="s">
        <v>660</v>
      </c>
      <c r="E211" s="2" t="s">
        <v>3</v>
      </c>
      <c r="F211" s="15">
        <v>51</v>
      </c>
      <c r="G211" s="11">
        <v>3238.6280357000001</v>
      </c>
    </row>
    <row r="212" spans="1:7" x14ac:dyDescent="0.25">
      <c r="A212" s="2" t="s">
        <v>225</v>
      </c>
      <c r="B212" s="1" t="s">
        <v>658</v>
      </c>
      <c r="C212" s="2" t="s">
        <v>222</v>
      </c>
      <c r="D212" s="4" t="s">
        <v>660</v>
      </c>
      <c r="E212" s="2" t="s">
        <v>5</v>
      </c>
      <c r="F212" s="15">
        <v>27</v>
      </c>
      <c r="G212" s="11">
        <v>11233.368868</v>
      </c>
    </row>
    <row r="213" spans="1:7" x14ac:dyDescent="0.25">
      <c r="A213" s="2" t="s">
        <v>226</v>
      </c>
      <c r="B213" s="1" t="s">
        <v>659</v>
      </c>
      <c r="C213" s="2" t="s">
        <v>222</v>
      </c>
      <c r="D213" s="4" t="s">
        <v>660</v>
      </c>
      <c r="E213" s="2" t="s">
        <v>7</v>
      </c>
      <c r="F213" s="15">
        <v>310</v>
      </c>
      <c r="G213" s="11">
        <v>346952.66522000002</v>
      </c>
    </row>
    <row r="214" spans="1:7" x14ac:dyDescent="0.25">
      <c r="A214" s="2" t="s">
        <v>228</v>
      </c>
      <c r="B214" s="1" t="s">
        <v>661</v>
      </c>
      <c r="C214" s="2" t="s">
        <v>227</v>
      </c>
      <c r="D214" s="4" t="s">
        <v>640</v>
      </c>
      <c r="E214" s="2" t="s">
        <v>5</v>
      </c>
      <c r="F214" s="15">
        <v>9</v>
      </c>
      <c r="G214" s="11">
        <v>8790.3246528</v>
      </c>
    </row>
    <row r="215" spans="1:7" x14ac:dyDescent="0.25">
      <c r="A215" s="2" t="s">
        <v>229</v>
      </c>
      <c r="B215" s="1" t="s">
        <v>662</v>
      </c>
      <c r="C215" s="2" t="s">
        <v>227</v>
      </c>
      <c r="D215" s="4" t="s">
        <v>640</v>
      </c>
      <c r="E215" s="2" t="s">
        <v>5</v>
      </c>
      <c r="F215" s="15">
        <v>150</v>
      </c>
      <c r="G215" s="11">
        <v>287826.58590000001</v>
      </c>
    </row>
    <row r="216" spans="1:7" x14ac:dyDescent="0.25">
      <c r="A216" s="2" t="s">
        <v>230</v>
      </c>
      <c r="B216" s="1" t="s">
        <v>663</v>
      </c>
      <c r="C216" s="2" t="s">
        <v>227</v>
      </c>
      <c r="D216" s="4" t="s">
        <v>640</v>
      </c>
      <c r="E216" s="2" t="s">
        <v>7</v>
      </c>
      <c r="F216" s="15">
        <v>164</v>
      </c>
      <c r="G216" s="11">
        <v>223773.18226999999</v>
      </c>
    </row>
    <row r="217" spans="1:7" x14ac:dyDescent="0.25">
      <c r="A217" s="2" t="s">
        <v>231</v>
      </c>
      <c r="B217" s="8" t="s">
        <v>664</v>
      </c>
      <c r="C217" s="2" t="s">
        <v>227</v>
      </c>
      <c r="D217" s="4" t="s">
        <v>640</v>
      </c>
      <c r="E217" s="2" t="s">
        <v>5</v>
      </c>
      <c r="F217" s="15">
        <v>23</v>
      </c>
      <c r="G217" s="11">
        <v>46838.782902999999</v>
      </c>
    </row>
    <row r="218" spans="1:7" x14ac:dyDescent="0.25">
      <c r="A218" s="2" t="s">
        <v>232</v>
      </c>
      <c r="B218" s="1" t="s">
        <v>665</v>
      </c>
      <c r="C218" s="2" t="s">
        <v>227</v>
      </c>
      <c r="D218" s="4" t="s">
        <v>640</v>
      </c>
      <c r="E218" s="2" t="s">
        <v>5</v>
      </c>
      <c r="F218" s="15">
        <v>4</v>
      </c>
      <c r="G218" s="11">
        <v>9812.0978787000004</v>
      </c>
    </row>
    <row r="219" spans="1:7" x14ac:dyDescent="0.25">
      <c r="A219" s="2" t="s">
        <v>233</v>
      </c>
      <c r="B219" s="1" t="s">
        <v>666</v>
      </c>
      <c r="C219" s="2" t="s">
        <v>227</v>
      </c>
      <c r="D219" s="5" t="s">
        <v>640</v>
      </c>
      <c r="E219" s="2" t="s">
        <v>5</v>
      </c>
      <c r="F219" s="15">
        <v>214</v>
      </c>
      <c r="G219" s="11">
        <v>411427.81796000001</v>
      </c>
    </row>
    <row r="220" spans="1:7" x14ac:dyDescent="0.25">
      <c r="A220" s="2" t="s">
        <v>234</v>
      </c>
      <c r="B220" s="1" t="s">
        <v>668</v>
      </c>
      <c r="C220" s="2" t="s">
        <v>227</v>
      </c>
      <c r="D220" s="4" t="s">
        <v>667</v>
      </c>
      <c r="E220" s="2" t="s">
        <v>5</v>
      </c>
      <c r="F220" s="15">
        <v>115</v>
      </c>
      <c r="G220" s="11">
        <v>94487.429489999995</v>
      </c>
    </row>
    <row r="221" spans="1:7" x14ac:dyDescent="0.25">
      <c r="A221" s="2" t="s">
        <v>235</v>
      </c>
      <c r="B221" s="1" t="s">
        <v>669</v>
      </c>
      <c r="C221" s="2" t="s">
        <v>227</v>
      </c>
      <c r="D221" s="4" t="s">
        <v>640</v>
      </c>
      <c r="E221" s="2" t="s">
        <v>5</v>
      </c>
      <c r="F221" s="15">
        <v>2</v>
      </c>
      <c r="G221" s="11">
        <v>6465.5376342999998</v>
      </c>
    </row>
    <row r="222" spans="1:7" x14ac:dyDescent="0.25">
      <c r="A222" s="2" t="s">
        <v>236</v>
      </c>
      <c r="B222" s="1" t="s">
        <v>670</v>
      </c>
      <c r="C222" s="2" t="s">
        <v>227</v>
      </c>
      <c r="D222" s="4" t="s">
        <v>640</v>
      </c>
      <c r="E222" s="2" t="s">
        <v>5</v>
      </c>
      <c r="F222" s="15">
        <v>316</v>
      </c>
      <c r="G222" s="11">
        <v>550122.87295999995</v>
      </c>
    </row>
    <row r="223" spans="1:7" x14ac:dyDescent="0.25">
      <c r="A223" s="2" t="s">
        <v>237</v>
      </c>
      <c r="B223" s="1" t="s">
        <v>671</v>
      </c>
      <c r="C223" s="2" t="s">
        <v>227</v>
      </c>
      <c r="D223" s="4" t="s">
        <v>640</v>
      </c>
      <c r="E223" s="2" t="s">
        <v>5</v>
      </c>
      <c r="F223" s="15">
        <v>220</v>
      </c>
      <c r="G223" s="11">
        <v>352550.60499999998</v>
      </c>
    </row>
    <row r="224" spans="1:7" x14ac:dyDescent="0.25">
      <c r="A224" s="2" t="s">
        <v>238</v>
      </c>
      <c r="B224" s="1" t="s">
        <v>672</v>
      </c>
      <c r="C224" s="2" t="s">
        <v>227</v>
      </c>
      <c r="D224" s="4" t="s">
        <v>640</v>
      </c>
      <c r="E224" s="2" t="s">
        <v>7</v>
      </c>
      <c r="F224" s="15">
        <v>147</v>
      </c>
      <c r="G224" s="11">
        <v>207017.93612999999</v>
      </c>
    </row>
    <row r="225" spans="1:7" x14ac:dyDescent="0.25">
      <c r="A225" s="2" t="s">
        <v>239</v>
      </c>
      <c r="B225" s="1" t="s">
        <v>673</v>
      </c>
      <c r="C225" s="2" t="s">
        <v>227</v>
      </c>
      <c r="D225" s="4" t="s">
        <v>640</v>
      </c>
      <c r="E225" s="2" t="s">
        <v>5</v>
      </c>
      <c r="F225" s="15">
        <v>6</v>
      </c>
      <c r="G225" s="11">
        <v>7246.1273724000002</v>
      </c>
    </row>
    <row r="226" spans="1:7" x14ac:dyDescent="0.25">
      <c r="A226" s="2" t="s">
        <v>240</v>
      </c>
      <c r="B226" s="1" t="s">
        <v>674</v>
      </c>
      <c r="C226" s="2" t="s">
        <v>227</v>
      </c>
      <c r="D226" s="4" t="s">
        <v>640</v>
      </c>
      <c r="E226" s="2" t="s">
        <v>5</v>
      </c>
      <c r="F226" s="15">
        <v>3</v>
      </c>
      <c r="G226" s="11">
        <v>7715.3305841000001</v>
      </c>
    </row>
    <row r="227" spans="1:7" x14ac:dyDescent="0.25">
      <c r="A227" s="2" t="s">
        <v>241</v>
      </c>
      <c r="B227" s="1" t="s">
        <v>675</v>
      </c>
      <c r="C227" s="2" t="s">
        <v>227</v>
      </c>
      <c r="D227" s="4" t="s">
        <v>640</v>
      </c>
      <c r="E227" s="2" t="s">
        <v>5</v>
      </c>
      <c r="F227" s="15">
        <v>10</v>
      </c>
      <c r="G227" s="11">
        <v>1533.684254</v>
      </c>
    </row>
    <row r="228" spans="1:7" x14ac:dyDescent="0.25">
      <c r="A228" s="2" t="s">
        <v>242</v>
      </c>
      <c r="B228" s="1" t="s">
        <v>676</v>
      </c>
      <c r="C228" s="2" t="s">
        <v>227</v>
      </c>
      <c r="D228" s="4" t="s">
        <v>640</v>
      </c>
      <c r="E228" s="2" t="s">
        <v>5</v>
      </c>
      <c r="F228" s="15">
        <v>98</v>
      </c>
      <c r="G228" s="11">
        <v>157498.46306000001</v>
      </c>
    </row>
    <row r="229" spans="1:7" x14ac:dyDescent="0.25">
      <c r="A229" s="2" t="s">
        <v>243</v>
      </c>
      <c r="B229" s="1" t="s">
        <v>677</v>
      </c>
      <c r="C229" s="2" t="s">
        <v>227</v>
      </c>
      <c r="D229" s="4" t="s">
        <v>640</v>
      </c>
      <c r="E229" s="2" t="s">
        <v>5</v>
      </c>
      <c r="F229" s="15">
        <v>110</v>
      </c>
      <c r="G229" s="11">
        <v>124433.41181000001</v>
      </c>
    </row>
    <row r="230" spans="1:7" x14ac:dyDescent="0.25">
      <c r="A230" s="2" t="s">
        <v>244</v>
      </c>
      <c r="B230" s="1" t="s">
        <v>678</v>
      </c>
      <c r="C230" s="2" t="s">
        <v>227</v>
      </c>
      <c r="D230" s="4" t="s">
        <v>640</v>
      </c>
      <c r="E230" s="2" t="s">
        <v>5</v>
      </c>
      <c r="F230" s="15">
        <v>12</v>
      </c>
      <c r="G230" s="11">
        <v>43091.646679999998</v>
      </c>
    </row>
    <row r="231" spans="1:7" x14ac:dyDescent="0.25">
      <c r="A231" s="2" t="s">
        <v>245</v>
      </c>
      <c r="B231" s="1" t="s">
        <v>679</v>
      </c>
      <c r="C231" s="2" t="s">
        <v>227</v>
      </c>
      <c r="D231" s="4" t="s">
        <v>640</v>
      </c>
      <c r="E231" s="2" t="s">
        <v>7</v>
      </c>
      <c r="F231" s="15">
        <v>253</v>
      </c>
      <c r="G231" s="11">
        <v>433064.46451999998</v>
      </c>
    </row>
    <row r="232" spans="1:7" x14ac:dyDescent="0.25">
      <c r="A232" s="2" t="s">
        <v>246</v>
      </c>
      <c r="B232" s="1" t="s">
        <v>680</v>
      </c>
      <c r="C232" s="2" t="s">
        <v>227</v>
      </c>
      <c r="D232" s="4" t="s">
        <v>640</v>
      </c>
      <c r="E232" s="2" t="s">
        <v>5</v>
      </c>
      <c r="F232" s="15">
        <v>85</v>
      </c>
      <c r="G232" s="11">
        <v>13706.041407999999</v>
      </c>
    </row>
    <row r="233" spans="1:7" ht="30" x14ac:dyDescent="0.25">
      <c r="A233" s="2" t="s">
        <v>247</v>
      </c>
      <c r="B233" s="1" t="s">
        <v>681</v>
      </c>
      <c r="C233" s="2" t="s">
        <v>227</v>
      </c>
      <c r="D233" s="4" t="s">
        <v>640</v>
      </c>
      <c r="E233" s="2" t="s">
        <v>7</v>
      </c>
      <c r="F233" s="15">
        <v>59</v>
      </c>
      <c r="G233" s="11">
        <v>104436.32721</v>
      </c>
    </row>
    <row r="234" spans="1:7" x14ac:dyDescent="0.25">
      <c r="A234" s="2" t="s">
        <v>248</v>
      </c>
      <c r="B234" s="1" t="s">
        <v>682</v>
      </c>
      <c r="C234" s="2" t="s">
        <v>227</v>
      </c>
      <c r="D234" s="4" t="s">
        <v>667</v>
      </c>
      <c r="E234" s="2" t="s">
        <v>5</v>
      </c>
      <c r="F234" s="15">
        <v>24</v>
      </c>
      <c r="G234" s="11">
        <v>32941.141186000001</v>
      </c>
    </row>
    <row r="235" spans="1:7" x14ac:dyDescent="0.25">
      <c r="A235" s="2" t="s">
        <v>249</v>
      </c>
      <c r="B235" s="8" t="s">
        <v>683</v>
      </c>
      <c r="C235" s="2" t="s">
        <v>227</v>
      </c>
      <c r="D235" s="4" t="s">
        <v>640</v>
      </c>
      <c r="E235" s="2" t="s">
        <v>3</v>
      </c>
      <c r="F235" s="15">
        <v>11</v>
      </c>
      <c r="G235" s="11">
        <v>942.37806260000002</v>
      </c>
    </row>
    <row r="236" spans="1:7" x14ac:dyDescent="0.25">
      <c r="A236" s="2" t="s">
        <v>250</v>
      </c>
      <c r="B236" s="1" t="s">
        <v>684</v>
      </c>
      <c r="C236" s="2" t="s">
        <v>227</v>
      </c>
      <c r="D236" s="5" t="s">
        <v>640</v>
      </c>
      <c r="E236" s="2" t="s">
        <v>5</v>
      </c>
      <c r="F236" s="15">
        <v>155</v>
      </c>
      <c r="G236" s="11">
        <v>307442.16394</v>
      </c>
    </row>
    <row r="237" spans="1:7" x14ac:dyDescent="0.25">
      <c r="A237" s="2" t="s">
        <v>251</v>
      </c>
      <c r="B237" s="1" t="s">
        <v>685</v>
      </c>
      <c r="C237" s="2" t="s">
        <v>227</v>
      </c>
      <c r="D237" s="5" t="s">
        <v>640</v>
      </c>
      <c r="E237" s="2" t="s">
        <v>5</v>
      </c>
      <c r="F237" s="15">
        <v>5</v>
      </c>
      <c r="G237" s="11">
        <v>8173.6056916999996</v>
      </c>
    </row>
    <row r="238" spans="1:7" x14ac:dyDescent="0.25">
      <c r="A238" s="2" t="s">
        <v>252</v>
      </c>
      <c r="B238" s="1" t="s">
        <v>686</v>
      </c>
      <c r="C238" s="2" t="s">
        <v>227</v>
      </c>
      <c r="D238" s="5" t="s">
        <v>640</v>
      </c>
      <c r="E238" s="2" t="s">
        <v>5</v>
      </c>
      <c r="F238" s="15">
        <v>36</v>
      </c>
      <c r="G238" s="11">
        <v>69181.914917000002</v>
      </c>
    </row>
    <row r="239" spans="1:7" x14ac:dyDescent="0.25">
      <c r="A239" s="2" t="s">
        <v>253</v>
      </c>
      <c r="B239" s="1" t="s">
        <v>687</v>
      </c>
      <c r="C239" s="2" t="s">
        <v>227</v>
      </c>
      <c r="D239" s="4" t="s">
        <v>667</v>
      </c>
      <c r="E239" s="2" t="s">
        <v>3</v>
      </c>
      <c r="F239" s="15">
        <v>86</v>
      </c>
      <c r="G239" s="11">
        <v>107007.11221000001</v>
      </c>
    </row>
    <row r="240" spans="1:7" x14ac:dyDescent="0.25">
      <c r="A240" s="2" t="s">
        <v>254</v>
      </c>
      <c r="B240" s="1" t="s">
        <v>688</v>
      </c>
      <c r="C240" s="2" t="s">
        <v>227</v>
      </c>
      <c r="D240" s="4" t="s">
        <v>640</v>
      </c>
      <c r="E240" s="2" t="s">
        <v>5</v>
      </c>
      <c r="F240" s="15">
        <v>3</v>
      </c>
      <c r="G240" s="11">
        <v>348.66435826999998</v>
      </c>
    </row>
    <row r="241" spans="1:7" x14ac:dyDescent="0.25">
      <c r="A241" s="2" t="s">
        <v>255</v>
      </c>
      <c r="B241" s="1" t="s">
        <v>689</v>
      </c>
      <c r="C241" s="2" t="s">
        <v>227</v>
      </c>
      <c r="D241" s="4" t="s">
        <v>640</v>
      </c>
      <c r="E241" s="2" t="s">
        <v>5</v>
      </c>
      <c r="F241" s="15">
        <v>81</v>
      </c>
      <c r="G241" s="11">
        <v>157450.8364</v>
      </c>
    </row>
    <row r="242" spans="1:7" x14ac:dyDescent="0.25">
      <c r="A242" s="2" t="s">
        <v>256</v>
      </c>
      <c r="B242" s="1" t="s">
        <v>690</v>
      </c>
      <c r="C242" s="2" t="s">
        <v>227</v>
      </c>
      <c r="D242" s="4" t="s">
        <v>640</v>
      </c>
      <c r="E242" s="2" t="s">
        <v>5</v>
      </c>
      <c r="F242" s="15">
        <v>148</v>
      </c>
      <c r="G242" s="11">
        <v>90543.145653</v>
      </c>
    </row>
    <row r="243" spans="1:7" x14ac:dyDescent="0.25">
      <c r="A243" s="2" t="s">
        <v>257</v>
      </c>
      <c r="B243" s="1" t="s">
        <v>691</v>
      </c>
      <c r="C243" s="2" t="s">
        <v>227</v>
      </c>
      <c r="D243" s="4" t="s">
        <v>640</v>
      </c>
      <c r="E243" s="2" t="s">
        <v>5</v>
      </c>
      <c r="F243" s="15">
        <v>27</v>
      </c>
      <c r="G243" s="11">
        <v>4375.7934050000003</v>
      </c>
    </row>
    <row r="244" spans="1:7" x14ac:dyDescent="0.25">
      <c r="A244" s="2" t="s">
        <v>258</v>
      </c>
      <c r="B244" s="1" t="s">
        <v>692</v>
      </c>
      <c r="C244" s="2" t="s">
        <v>227</v>
      </c>
      <c r="D244" s="4" t="s">
        <v>640</v>
      </c>
      <c r="E244" s="2" t="s">
        <v>7</v>
      </c>
      <c r="F244" s="15">
        <v>102</v>
      </c>
      <c r="G244" s="11">
        <v>167432.46468999999</v>
      </c>
    </row>
    <row r="245" spans="1:7" x14ac:dyDescent="0.25">
      <c r="A245" s="2" t="s">
        <v>259</v>
      </c>
      <c r="B245" s="1" t="s">
        <v>693</v>
      </c>
      <c r="C245" s="2" t="s">
        <v>227</v>
      </c>
      <c r="D245" s="4" t="s">
        <v>640</v>
      </c>
      <c r="E245" s="2" t="s">
        <v>7</v>
      </c>
      <c r="F245" s="15">
        <v>76</v>
      </c>
      <c r="G245" s="11">
        <v>101842.10113</v>
      </c>
    </row>
    <row r="246" spans="1:7" x14ac:dyDescent="0.25">
      <c r="A246" s="2" t="s">
        <v>260</v>
      </c>
      <c r="B246" s="9" t="s">
        <v>694</v>
      </c>
      <c r="C246" s="2" t="s">
        <v>227</v>
      </c>
      <c r="D246" s="4" t="s">
        <v>640</v>
      </c>
      <c r="E246" s="2" t="s">
        <v>7</v>
      </c>
      <c r="F246" s="15">
        <v>850</v>
      </c>
      <c r="G246" s="11">
        <v>1293224.5193</v>
      </c>
    </row>
    <row r="247" spans="1:7" x14ac:dyDescent="0.25">
      <c r="A247" s="2" t="s">
        <v>261</v>
      </c>
      <c r="B247" s="1" t="s">
        <v>695</v>
      </c>
      <c r="C247" s="2" t="s">
        <v>227</v>
      </c>
      <c r="D247" s="4" t="s">
        <v>640</v>
      </c>
      <c r="E247" s="2" t="s">
        <v>7</v>
      </c>
      <c r="F247" s="15">
        <v>142</v>
      </c>
      <c r="G247" s="11">
        <v>227640.47969000001</v>
      </c>
    </row>
    <row r="248" spans="1:7" x14ac:dyDescent="0.25">
      <c r="A248" s="2" t="s">
        <v>262</v>
      </c>
      <c r="B248" s="1" t="s">
        <v>696</v>
      </c>
      <c r="C248" s="2" t="s">
        <v>227</v>
      </c>
      <c r="D248" s="4" t="s">
        <v>640</v>
      </c>
      <c r="E248" s="2" t="s">
        <v>5</v>
      </c>
      <c r="F248" s="15">
        <v>22</v>
      </c>
      <c r="G248" s="11">
        <v>29706.442319000002</v>
      </c>
    </row>
    <row r="249" spans="1:7" x14ac:dyDescent="0.25">
      <c r="A249" s="2" t="s">
        <v>263</v>
      </c>
      <c r="B249" s="1" t="s">
        <v>697</v>
      </c>
      <c r="C249" s="2" t="s">
        <v>227</v>
      </c>
      <c r="D249" s="4" t="s">
        <v>640</v>
      </c>
      <c r="E249" s="2" t="s">
        <v>5</v>
      </c>
      <c r="F249" s="15">
        <v>61</v>
      </c>
      <c r="G249" s="11">
        <v>124726.95036</v>
      </c>
    </row>
    <row r="250" spans="1:7" x14ac:dyDescent="0.25">
      <c r="A250" s="2" t="s">
        <v>264</v>
      </c>
      <c r="B250" s="1" t="s">
        <v>436</v>
      </c>
      <c r="C250" s="2" t="s">
        <v>227</v>
      </c>
      <c r="D250" s="4" t="s">
        <v>640</v>
      </c>
      <c r="E250" s="2" t="s">
        <v>5</v>
      </c>
      <c r="F250" s="15">
        <v>20</v>
      </c>
      <c r="G250" s="11">
        <v>40354.104657999997</v>
      </c>
    </row>
    <row r="251" spans="1:7" x14ac:dyDescent="0.25">
      <c r="A251" s="2" t="s">
        <v>265</v>
      </c>
      <c r="B251" s="1" t="s">
        <v>698</v>
      </c>
      <c r="C251" s="2" t="s">
        <v>227</v>
      </c>
      <c r="D251" s="4" t="s">
        <v>640</v>
      </c>
      <c r="E251" s="2" t="s">
        <v>5</v>
      </c>
      <c r="F251" s="15">
        <v>138</v>
      </c>
      <c r="G251" s="11">
        <v>232036.41764</v>
      </c>
    </row>
    <row r="252" spans="1:7" x14ac:dyDescent="0.25">
      <c r="A252" s="2" t="s">
        <v>266</v>
      </c>
      <c r="B252" s="1" t="s">
        <v>699</v>
      </c>
      <c r="C252" s="2" t="s">
        <v>227</v>
      </c>
      <c r="D252" s="4" t="s">
        <v>640</v>
      </c>
      <c r="E252" s="2" t="s">
        <v>5</v>
      </c>
      <c r="F252" s="15">
        <v>2</v>
      </c>
      <c r="G252" s="11">
        <v>4647.7391213999999</v>
      </c>
    </row>
    <row r="253" spans="1:7" x14ac:dyDescent="0.25">
      <c r="A253" s="2" t="s">
        <v>267</v>
      </c>
      <c r="B253" s="1" t="s">
        <v>700</v>
      </c>
      <c r="C253" s="2" t="s">
        <v>227</v>
      </c>
      <c r="D253" s="4" t="s">
        <v>640</v>
      </c>
      <c r="E253" s="2" t="s">
        <v>5</v>
      </c>
      <c r="F253" s="15">
        <v>40</v>
      </c>
      <c r="G253" s="11">
        <v>84878.965016000002</v>
      </c>
    </row>
    <row r="254" spans="1:7" ht="30" x14ac:dyDescent="0.25">
      <c r="A254" s="2" t="s">
        <v>269</v>
      </c>
      <c r="B254" s="1" t="s">
        <v>701</v>
      </c>
      <c r="C254" s="2" t="s">
        <v>268</v>
      </c>
      <c r="D254" s="4" t="s">
        <v>703</v>
      </c>
      <c r="E254" s="2" t="s">
        <v>7</v>
      </c>
      <c r="F254" s="15">
        <v>236</v>
      </c>
      <c r="G254" s="11">
        <v>275355.40811999998</v>
      </c>
    </row>
    <row r="255" spans="1:7" x14ac:dyDescent="0.25">
      <c r="A255" s="2" t="s">
        <v>270</v>
      </c>
      <c r="B255" s="1" t="s">
        <v>702</v>
      </c>
      <c r="C255" s="2" t="s">
        <v>268</v>
      </c>
      <c r="D255" s="4" t="s">
        <v>703</v>
      </c>
      <c r="E255" s="2" t="s">
        <v>7</v>
      </c>
      <c r="F255" s="15">
        <v>116</v>
      </c>
      <c r="G255" s="11">
        <v>20876.597892999998</v>
      </c>
    </row>
    <row r="256" spans="1:7" x14ac:dyDescent="0.25">
      <c r="A256" s="2" t="s">
        <v>271</v>
      </c>
      <c r="B256" s="1" t="s">
        <v>704</v>
      </c>
      <c r="C256" s="2" t="s">
        <v>268</v>
      </c>
      <c r="D256" s="4" t="s">
        <v>703</v>
      </c>
      <c r="E256" s="2" t="s">
        <v>7</v>
      </c>
      <c r="F256" s="15">
        <v>8</v>
      </c>
      <c r="G256" s="11">
        <v>11471.913455</v>
      </c>
    </row>
    <row r="257" spans="1:7" x14ac:dyDescent="0.25">
      <c r="A257" s="2" t="s">
        <v>272</v>
      </c>
      <c r="B257" s="1" t="s">
        <v>705</v>
      </c>
      <c r="C257" s="2" t="s">
        <v>268</v>
      </c>
      <c r="D257" s="4" t="s">
        <v>706</v>
      </c>
      <c r="E257" s="2" t="s">
        <v>7</v>
      </c>
      <c r="F257" s="15">
        <v>188</v>
      </c>
      <c r="G257" s="11">
        <v>216596.70971</v>
      </c>
    </row>
    <row r="258" spans="1:7" x14ac:dyDescent="0.25">
      <c r="A258" s="2" t="s">
        <v>273</v>
      </c>
      <c r="B258" s="1" t="s">
        <v>707</v>
      </c>
      <c r="C258" s="2" t="s">
        <v>268</v>
      </c>
      <c r="D258" s="4" t="s">
        <v>709</v>
      </c>
      <c r="E258" s="2" t="s">
        <v>5</v>
      </c>
      <c r="F258" s="15">
        <v>74</v>
      </c>
      <c r="G258" s="11">
        <v>40283.284173</v>
      </c>
    </row>
    <row r="259" spans="1:7" x14ac:dyDescent="0.25">
      <c r="A259" s="2" t="s">
        <v>274</v>
      </c>
      <c r="B259" s="1" t="s">
        <v>708</v>
      </c>
      <c r="C259" s="2" t="s">
        <v>268</v>
      </c>
      <c r="D259" s="4" t="s">
        <v>709</v>
      </c>
      <c r="E259" s="2" t="s">
        <v>5</v>
      </c>
      <c r="F259" s="15">
        <v>70</v>
      </c>
      <c r="G259" s="11">
        <v>79244.724124999993</v>
      </c>
    </row>
    <row r="260" spans="1:7" x14ac:dyDescent="0.25">
      <c r="A260" s="2" t="s">
        <v>275</v>
      </c>
      <c r="B260" s="1" t="s">
        <v>710</v>
      </c>
      <c r="C260" s="2" t="s">
        <v>268</v>
      </c>
      <c r="D260" s="4" t="s">
        <v>709</v>
      </c>
      <c r="E260" s="2" t="s">
        <v>7</v>
      </c>
      <c r="F260" s="15">
        <v>73</v>
      </c>
      <c r="G260" s="11">
        <v>50008.941550000003</v>
      </c>
    </row>
    <row r="261" spans="1:7" x14ac:dyDescent="0.25">
      <c r="A261" s="2" t="s">
        <v>276</v>
      </c>
      <c r="B261" s="1" t="s">
        <v>711</v>
      </c>
      <c r="C261" s="2" t="s">
        <v>268</v>
      </c>
      <c r="D261" s="4" t="s">
        <v>709</v>
      </c>
      <c r="E261" s="2" t="s">
        <v>3</v>
      </c>
      <c r="F261" s="15">
        <v>8</v>
      </c>
      <c r="G261" s="11">
        <v>9746.2208480000008</v>
      </c>
    </row>
    <row r="262" spans="1:7" x14ac:dyDescent="0.25">
      <c r="A262" s="2" t="s">
        <v>277</v>
      </c>
      <c r="B262" s="1" t="s">
        <v>712</v>
      </c>
      <c r="C262" s="2" t="s">
        <v>268</v>
      </c>
      <c r="D262" s="4" t="s">
        <v>709</v>
      </c>
      <c r="E262" s="2" t="s">
        <v>5</v>
      </c>
      <c r="F262" s="15">
        <v>23</v>
      </c>
      <c r="G262" s="11">
        <v>30005.548909000001</v>
      </c>
    </row>
    <row r="263" spans="1:7" x14ac:dyDescent="0.25">
      <c r="A263" s="2" t="s">
        <v>278</v>
      </c>
      <c r="B263" s="1" t="s">
        <v>713</v>
      </c>
      <c r="C263" s="2" t="s">
        <v>268</v>
      </c>
      <c r="D263" s="4" t="s">
        <v>706</v>
      </c>
      <c r="E263" s="2" t="s">
        <v>5</v>
      </c>
      <c r="F263" s="15">
        <v>177</v>
      </c>
      <c r="G263" s="11">
        <v>203679.08158</v>
      </c>
    </row>
    <row r="264" spans="1:7" x14ac:dyDescent="0.25">
      <c r="A264" s="2" t="s">
        <v>279</v>
      </c>
      <c r="B264" s="1" t="s">
        <v>714</v>
      </c>
      <c r="C264" s="2" t="s">
        <v>268</v>
      </c>
      <c r="D264" s="4" t="s">
        <v>703</v>
      </c>
      <c r="E264" s="2" t="s">
        <v>7</v>
      </c>
      <c r="F264" s="15">
        <v>64</v>
      </c>
      <c r="G264" s="11">
        <v>49153.590128999997</v>
      </c>
    </row>
    <row r="265" spans="1:7" x14ac:dyDescent="0.25">
      <c r="A265" s="2" t="s">
        <v>281</v>
      </c>
      <c r="B265" s="1" t="s">
        <v>715</v>
      </c>
      <c r="C265" s="2" t="s">
        <v>280</v>
      </c>
      <c r="D265" s="4" t="s">
        <v>717</v>
      </c>
      <c r="E265" s="2" t="s">
        <v>7</v>
      </c>
      <c r="F265" s="15">
        <v>160</v>
      </c>
      <c r="G265" s="11">
        <v>168934.60824999999</v>
      </c>
    </row>
    <row r="266" spans="1:7" x14ac:dyDescent="0.25">
      <c r="A266" s="2" t="s">
        <v>282</v>
      </c>
      <c r="B266" s="1" t="s">
        <v>716</v>
      </c>
      <c r="C266" s="2" t="s">
        <v>280</v>
      </c>
      <c r="D266" s="4" t="s">
        <v>717</v>
      </c>
      <c r="E266" s="2" t="s">
        <v>5</v>
      </c>
      <c r="F266" s="15">
        <v>65</v>
      </c>
      <c r="G266" s="11">
        <v>41520.133183999998</v>
      </c>
    </row>
    <row r="267" spans="1:7" x14ac:dyDescent="0.25">
      <c r="A267" s="2" t="s">
        <v>284</v>
      </c>
      <c r="B267" s="1" t="s">
        <v>718</v>
      </c>
      <c r="C267" s="2" t="s">
        <v>283</v>
      </c>
      <c r="D267" s="4" t="s">
        <v>573</v>
      </c>
      <c r="E267" s="2" t="s">
        <v>7</v>
      </c>
      <c r="F267" s="15">
        <v>89</v>
      </c>
      <c r="G267" s="11">
        <v>91361.104678000003</v>
      </c>
    </row>
    <row r="268" spans="1:7" x14ac:dyDescent="0.25">
      <c r="A268" s="2" t="s">
        <v>285</v>
      </c>
      <c r="B268" s="1" t="s">
        <v>719</v>
      </c>
      <c r="C268" s="2" t="s">
        <v>283</v>
      </c>
      <c r="D268" s="5" t="s">
        <v>720</v>
      </c>
      <c r="E268" s="2" t="s">
        <v>5</v>
      </c>
      <c r="F268" s="15">
        <v>39</v>
      </c>
      <c r="G268" s="11">
        <v>2288.8982295000001</v>
      </c>
    </row>
    <row r="269" spans="1:7" x14ac:dyDescent="0.25">
      <c r="A269" s="2" t="s">
        <v>286</v>
      </c>
      <c r="B269" s="1" t="s">
        <v>721</v>
      </c>
      <c r="C269" s="2" t="s">
        <v>283</v>
      </c>
      <c r="D269" s="4" t="s">
        <v>573</v>
      </c>
      <c r="E269" s="2" t="s">
        <v>7</v>
      </c>
      <c r="F269" s="15">
        <v>36</v>
      </c>
      <c r="G269" s="11">
        <v>47831.963486000001</v>
      </c>
    </row>
    <row r="270" spans="1:7" x14ac:dyDescent="0.25">
      <c r="A270" s="2" t="s">
        <v>287</v>
      </c>
      <c r="B270" s="1" t="s">
        <v>722</v>
      </c>
      <c r="C270" s="2" t="s">
        <v>283</v>
      </c>
      <c r="D270" s="4" t="s">
        <v>725</v>
      </c>
      <c r="E270" s="2" t="s">
        <v>7</v>
      </c>
      <c r="F270" s="15">
        <v>275</v>
      </c>
      <c r="G270" s="11">
        <v>282463.0944</v>
      </c>
    </row>
    <row r="271" spans="1:7" x14ac:dyDescent="0.25">
      <c r="A271" s="2" t="s">
        <v>288</v>
      </c>
      <c r="B271" s="1" t="s">
        <v>723</v>
      </c>
      <c r="C271" s="2" t="s">
        <v>283</v>
      </c>
      <c r="D271" s="4" t="s">
        <v>725</v>
      </c>
      <c r="E271" s="2" t="s">
        <v>7</v>
      </c>
      <c r="F271" s="15">
        <v>27</v>
      </c>
      <c r="G271" s="11">
        <v>39964.082484999999</v>
      </c>
    </row>
    <row r="272" spans="1:7" x14ac:dyDescent="0.25">
      <c r="A272" s="2" t="s">
        <v>289</v>
      </c>
      <c r="B272" s="1" t="s">
        <v>724</v>
      </c>
      <c r="C272" s="2" t="s">
        <v>283</v>
      </c>
      <c r="D272" s="4" t="s">
        <v>720</v>
      </c>
      <c r="E272" s="2" t="s">
        <v>5</v>
      </c>
      <c r="F272" s="15">
        <v>19</v>
      </c>
      <c r="G272" s="11">
        <v>22391.558384</v>
      </c>
    </row>
    <row r="273" spans="1:7" x14ac:dyDescent="0.25">
      <c r="A273" s="2" t="s">
        <v>290</v>
      </c>
      <c r="B273" s="1" t="s">
        <v>628</v>
      </c>
      <c r="C273" s="2" t="s">
        <v>283</v>
      </c>
      <c r="D273" s="4" t="s">
        <v>725</v>
      </c>
      <c r="E273" s="2" t="s">
        <v>5</v>
      </c>
      <c r="F273" s="15">
        <v>96</v>
      </c>
      <c r="G273" s="11">
        <v>122368.77627</v>
      </c>
    </row>
    <row r="274" spans="1:7" x14ac:dyDescent="0.25">
      <c r="A274" s="2" t="s">
        <v>291</v>
      </c>
      <c r="B274" s="1" t="s">
        <v>726</v>
      </c>
      <c r="C274" s="2" t="s">
        <v>283</v>
      </c>
      <c r="D274" s="4" t="s">
        <v>725</v>
      </c>
      <c r="E274" s="2" t="s">
        <v>5</v>
      </c>
      <c r="F274" s="15">
        <v>24</v>
      </c>
      <c r="G274" s="11">
        <v>34196.938074999998</v>
      </c>
    </row>
    <row r="275" spans="1:7" x14ac:dyDescent="0.25">
      <c r="A275" s="2" t="s">
        <v>292</v>
      </c>
      <c r="B275" s="1" t="s">
        <v>727</v>
      </c>
      <c r="C275" s="2" t="s">
        <v>283</v>
      </c>
      <c r="D275" s="4" t="s">
        <v>573</v>
      </c>
      <c r="E275" s="2" t="s">
        <v>7</v>
      </c>
      <c r="F275" s="15">
        <v>127</v>
      </c>
      <c r="G275" s="11">
        <v>139544.11267</v>
      </c>
    </row>
    <row r="276" spans="1:7" x14ac:dyDescent="0.25">
      <c r="A276" s="2" t="s">
        <v>293</v>
      </c>
      <c r="B276" s="9" t="s">
        <v>728</v>
      </c>
      <c r="C276" s="2" t="s">
        <v>283</v>
      </c>
      <c r="D276" s="5" t="s">
        <v>573</v>
      </c>
      <c r="E276" s="2" t="s">
        <v>7</v>
      </c>
      <c r="F276" s="15">
        <v>263</v>
      </c>
      <c r="G276" s="11">
        <v>269117.94357</v>
      </c>
    </row>
    <row r="277" spans="1:7" x14ac:dyDescent="0.25">
      <c r="A277" s="2" t="s">
        <v>294</v>
      </c>
      <c r="B277" s="1" t="s">
        <v>729</v>
      </c>
      <c r="C277" s="2" t="s">
        <v>283</v>
      </c>
      <c r="D277" s="4" t="s">
        <v>573</v>
      </c>
      <c r="E277" s="2" t="s">
        <v>7</v>
      </c>
      <c r="F277" s="15">
        <v>128</v>
      </c>
      <c r="G277" s="11">
        <v>44081.568547000003</v>
      </c>
    </row>
    <row r="278" spans="1:7" x14ac:dyDescent="0.25">
      <c r="A278" s="2" t="s">
        <v>295</v>
      </c>
      <c r="B278" s="1" t="s">
        <v>730</v>
      </c>
      <c r="C278" s="2" t="s">
        <v>283</v>
      </c>
      <c r="D278" s="4" t="s">
        <v>725</v>
      </c>
      <c r="E278" s="2" t="s">
        <v>7</v>
      </c>
      <c r="F278" s="15">
        <v>52</v>
      </c>
      <c r="G278" s="11">
        <v>59312.127914999997</v>
      </c>
    </row>
    <row r="279" spans="1:7" x14ac:dyDescent="0.25">
      <c r="A279" s="2" t="s">
        <v>296</v>
      </c>
      <c r="B279" s="1" t="s">
        <v>731</v>
      </c>
      <c r="C279" s="2" t="s">
        <v>283</v>
      </c>
      <c r="D279" s="4" t="s">
        <v>725</v>
      </c>
      <c r="E279" s="2" t="s">
        <v>5</v>
      </c>
      <c r="F279" s="15">
        <v>23</v>
      </c>
      <c r="G279" s="11">
        <v>29011.674092000001</v>
      </c>
    </row>
    <row r="280" spans="1:7" x14ac:dyDescent="0.25">
      <c r="A280" s="2" t="s">
        <v>297</v>
      </c>
      <c r="B280" s="1" t="s">
        <v>732</v>
      </c>
      <c r="C280" s="2" t="s">
        <v>283</v>
      </c>
      <c r="D280" s="4" t="s">
        <v>720</v>
      </c>
      <c r="E280" s="2" t="s">
        <v>7</v>
      </c>
      <c r="F280" s="15">
        <v>244</v>
      </c>
      <c r="G280" s="11">
        <v>260654.15758</v>
      </c>
    </row>
    <row r="281" spans="1:7" x14ac:dyDescent="0.25">
      <c r="A281" s="2" t="s">
        <v>299</v>
      </c>
      <c r="B281" s="1" t="s">
        <v>733</v>
      </c>
      <c r="C281" s="2" t="s">
        <v>298</v>
      </c>
      <c r="D281" s="4" t="s">
        <v>734</v>
      </c>
      <c r="E281" s="2" t="s">
        <v>7</v>
      </c>
      <c r="F281" s="15">
        <v>203</v>
      </c>
      <c r="G281" s="11">
        <v>235628.82339999999</v>
      </c>
    </row>
    <row r="282" spans="1:7" x14ac:dyDescent="0.25">
      <c r="A282" s="2" t="s">
        <v>300</v>
      </c>
      <c r="B282" s="1" t="s">
        <v>735</v>
      </c>
      <c r="C282" s="2" t="s">
        <v>298</v>
      </c>
      <c r="D282" s="4" t="s">
        <v>734</v>
      </c>
      <c r="E282" s="2" t="s">
        <v>5</v>
      </c>
      <c r="F282" s="15">
        <v>111</v>
      </c>
      <c r="G282" s="11">
        <v>66623.295843999993</v>
      </c>
    </row>
    <row r="283" spans="1:7" x14ac:dyDescent="0.25">
      <c r="A283" s="2" t="s">
        <v>301</v>
      </c>
      <c r="B283" s="1" t="s">
        <v>736</v>
      </c>
      <c r="C283" s="2" t="s">
        <v>298</v>
      </c>
      <c r="D283" s="4" t="s">
        <v>734</v>
      </c>
      <c r="E283" s="2" t="s">
        <v>7</v>
      </c>
      <c r="F283" s="15">
        <v>11</v>
      </c>
      <c r="G283" s="11">
        <v>11155.968014</v>
      </c>
    </row>
    <row r="284" spans="1:7" x14ac:dyDescent="0.25">
      <c r="A284" s="2" t="s">
        <v>302</v>
      </c>
      <c r="B284" s="1" t="s">
        <v>737</v>
      </c>
      <c r="C284" s="2" t="s">
        <v>298</v>
      </c>
      <c r="D284" s="4" t="s">
        <v>734</v>
      </c>
      <c r="E284" s="2" t="s">
        <v>5</v>
      </c>
      <c r="F284" s="15">
        <v>139</v>
      </c>
      <c r="G284" s="11">
        <v>103640.16296</v>
      </c>
    </row>
    <row r="285" spans="1:7" x14ac:dyDescent="0.25">
      <c r="A285" s="2" t="s">
        <v>303</v>
      </c>
      <c r="B285" s="1" t="s">
        <v>738</v>
      </c>
      <c r="C285" s="2" t="s">
        <v>298</v>
      </c>
      <c r="D285" s="4" t="s">
        <v>734</v>
      </c>
      <c r="E285" s="2" t="s">
        <v>3</v>
      </c>
      <c r="F285" s="15">
        <v>23</v>
      </c>
      <c r="G285" s="11">
        <v>12912.977881999999</v>
      </c>
    </row>
    <row r="286" spans="1:7" ht="30" x14ac:dyDescent="0.25">
      <c r="A286" s="2" t="s">
        <v>304</v>
      </c>
      <c r="B286" s="1" t="s">
        <v>739</v>
      </c>
      <c r="C286" s="2" t="s">
        <v>298</v>
      </c>
      <c r="D286" s="4" t="s">
        <v>734</v>
      </c>
      <c r="E286" s="2" t="s">
        <v>7</v>
      </c>
      <c r="F286" s="15">
        <v>119</v>
      </c>
      <c r="G286" s="11">
        <v>125003.60746</v>
      </c>
    </row>
    <row r="287" spans="1:7" x14ac:dyDescent="0.25">
      <c r="A287" s="2" t="s">
        <v>305</v>
      </c>
      <c r="B287" s="1" t="s">
        <v>740</v>
      </c>
      <c r="C287" s="2" t="s">
        <v>298</v>
      </c>
      <c r="D287" s="4" t="s">
        <v>734</v>
      </c>
      <c r="E287" s="2" t="s">
        <v>5</v>
      </c>
      <c r="F287" s="15">
        <v>6</v>
      </c>
      <c r="G287" s="11">
        <v>2647.8644147</v>
      </c>
    </row>
    <row r="288" spans="1:7" x14ac:dyDescent="0.25">
      <c r="A288" s="2" t="s">
        <v>306</v>
      </c>
      <c r="B288" s="1" t="s">
        <v>741</v>
      </c>
      <c r="C288" s="2" t="s">
        <v>298</v>
      </c>
      <c r="D288" s="4" t="s">
        <v>734</v>
      </c>
      <c r="E288" s="2" t="s">
        <v>5</v>
      </c>
      <c r="F288" s="15">
        <v>2</v>
      </c>
      <c r="G288" s="11">
        <v>1742.4490229</v>
      </c>
    </row>
    <row r="289" spans="1:7" x14ac:dyDescent="0.25">
      <c r="A289" s="2" t="s">
        <v>308</v>
      </c>
      <c r="B289" s="1" t="s">
        <v>742</v>
      </c>
      <c r="C289" s="2" t="s">
        <v>307</v>
      </c>
      <c r="D289" s="4" t="s">
        <v>745</v>
      </c>
      <c r="E289" s="2" t="s">
        <v>5</v>
      </c>
      <c r="F289" s="15">
        <v>8</v>
      </c>
      <c r="G289" s="11">
        <v>14461.516265</v>
      </c>
    </row>
    <row r="290" spans="1:7" x14ac:dyDescent="0.25">
      <c r="A290" s="2" t="s">
        <v>309</v>
      </c>
      <c r="B290" s="1" t="s">
        <v>743</v>
      </c>
      <c r="C290" s="2" t="s">
        <v>307</v>
      </c>
      <c r="D290" s="4" t="s">
        <v>745</v>
      </c>
      <c r="E290" s="2" t="s">
        <v>5</v>
      </c>
      <c r="F290" s="15">
        <v>19</v>
      </c>
      <c r="G290" s="11">
        <v>28659.08913</v>
      </c>
    </row>
    <row r="291" spans="1:7" x14ac:dyDescent="0.25">
      <c r="A291" s="2" t="s">
        <v>310</v>
      </c>
      <c r="B291" s="1" t="s">
        <v>744</v>
      </c>
      <c r="C291" s="2" t="s">
        <v>307</v>
      </c>
      <c r="D291" s="4" t="s">
        <v>745</v>
      </c>
      <c r="E291" s="2" t="s">
        <v>7</v>
      </c>
      <c r="F291" s="15">
        <v>98</v>
      </c>
      <c r="G291" s="11">
        <v>127971.76775</v>
      </c>
    </row>
    <row r="292" spans="1:7" x14ac:dyDescent="0.25">
      <c r="A292" s="2" t="s">
        <v>311</v>
      </c>
      <c r="B292" s="1" t="s">
        <v>746</v>
      </c>
      <c r="C292" s="2" t="s">
        <v>307</v>
      </c>
      <c r="D292" s="4" t="s">
        <v>745</v>
      </c>
      <c r="E292" s="2" t="s">
        <v>7</v>
      </c>
      <c r="F292" s="15">
        <v>55</v>
      </c>
      <c r="G292" s="11">
        <v>74795.184636000005</v>
      </c>
    </row>
    <row r="293" spans="1:7" x14ac:dyDescent="0.25">
      <c r="A293" s="2" t="s">
        <v>312</v>
      </c>
      <c r="B293" s="1" t="s">
        <v>747</v>
      </c>
      <c r="C293" s="2" t="s">
        <v>307</v>
      </c>
      <c r="D293" s="4" t="s">
        <v>745</v>
      </c>
      <c r="E293" s="2" t="s">
        <v>5</v>
      </c>
      <c r="F293" s="15">
        <v>20</v>
      </c>
      <c r="G293" s="11">
        <v>26985.802732</v>
      </c>
    </row>
    <row r="294" spans="1:7" x14ac:dyDescent="0.25">
      <c r="A294" s="2" t="s">
        <v>313</v>
      </c>
      <c r="B294" s="1" t="s">
        <v>748</v>
      </c>
      <c r="C294" s="2" t="s">
        <v>307</v>
      </c>
      <c r="D294" s="4" t="s">
        <v>745</v>
      </c>
      <c r="E294" s="2" t="s">
        <v>5</v>
      </c>
      <c r="F294" s="15">
        <v>37</v>
      </c>
      <c r="G294" s="11">
        <v>15553.089695000001</v>
      </c>
    </row>
    <row r="295" spans="1:7" x14ac:dyDescent="0.25">
      <c r="A295" s="2" t="s">
        <v>314</v>
      </c>
      <c r="B295" s="1" t="s">
        <v>749</v>
      </c>
      <c r="C295" s="2" t="s">
        <v>307</v>
      </c>
      <c r="D295" s="4" t="s">
        <v>745</v>
      </c>
      <c r="E295" s="2" t="s">
        <v>7</v>
      </c>
      <c r="F295" s="15">
        <v>44</v>
      </c>
      <c r="G295" s="11">
        <v>56537.418640999997</v>
      </c>
    </row>
    <row r="296" spans="1:7" x14ac:dyDescent="0.25">
      <c r="A296" s="2" t="s">
        <v>315</v>
      </c>
      <c r="B296" s="1" t="s">
        <v>750</v>
      </c>
      <c r="C296" s="2" t="s">
        <v>307</v>
      </c>
      <c r="D296" s="4" t="s">
        <v>745</v>
      </c>
      <c r="E296" s="2" t="s">
        <v>7</v>
      </c>
      <c r="F296" s="15">
        <v>98</v>
      </c>
      <c r="G296" s="11">
        <v>119676.03255</v>
      </c>
    </row>
    <row r="297" spans="1:7" x14ac:dyDescent="0.25">
      <c r="A297" s="2" t="s">
        <v>316</v>
      </c>
      <c r="B297" s="1" t="s">
        <v>751</v>
      </c>
      <c r="C297" s="2" t="s">
        <v>307</v>
      </c>
      <c r="D297" s="4" t="s">
        <v>745</v>
      </c>
      <c r="E297" s="2" t="s">
        <v>5</v>
      </c>
      <c r="F297" s="15">
        <v>16</v>
      </c>
      <c r="G297" s="11">
        <v>23635.672438000001</v>
      </c>
    </row>
    <row r="298" spans="1:7" x14ac:dyDescent="0.25">
      <c r="A298" s="2" t="s">
        <v>317</v>
      </c>
      <c r="B298" s="1" t="s">
        <v>752</v>
      </c>
      <c r="C298" s="2" t="s">
        <v>307</v>
      </c>
      <c r="D298" s="4" t="s">
        <v>745</v>
      </c>
      <c r="E298" s="2" t="s">
        <v>7</v>
      </c>
      <c r="F298" s="15">
        <v>106</v>
      </c>
      <c r="G298" s="11">
        <v>124735.10633</v>
      </c>
    </row>
    <row r="299" spans="1:7" x14ac:dyDescent="0.25">
      <c r="A299" s="2" t="s">
        <v>318</v>
      </c>
      <c r="B299" s="1" t="s">
        <v>753</v>
      </c>
      <c r="C299" s="2" t="s">
        <v>307</v>
      </c>
      <c r="D299" s="4" t="s">
        <v>745</v>
      </c>
      <c r="E299" s="2" t="s">
        <v>7</v>
      </c>
      <c r="F299" s="15">
        <v>6</v>
      </c>
      <c r="G299" s="11">
        <v>7197.7804305</v>
      </c>
    </row>
    <row r="300" spans="1:7" x14ac:dyDescent="0.25">
      <c r="A300" s="2" t="s">
        <v>320</v>
      </c>
      <c r="B300" s="1" t="s">
        <v>754</v>
      </c>
      <c r="C300" s="2" t="s">
        <v>319</v>
      </c>
      <c r="D300" s="4" t="s">
        <v>755</v>
      </c>
      <c r="E300" s="2" t="s">
        <v>5</v>
      </c>
      <c r="F300" s="15">
        <v>10</v>
      </c>
      <c r="G300" s="11">
        <v>14888.399679</v>
      </c>
    </row>
    <row r="301" spans="1:7" x14ac:dyDescent="0.25">
      <c r="A301" s="2" t="s">
        <v>321</v>
      </c>
      <c r="B301" s="1" t="s">
        <v>756</v>
      </c>
      <c r="C301" s="2" t="s">
        <v>319</v>
      </c>
      <c r="D301" s="4" t="s">
        <v>755</v>
      </c>
      <c r="E301" s="2" t="s">
        <v>5</v>
      </c>
      <c r="F301" s="15">
        <v>22</v>
      </c>
      <c r="G301" s="11">
        <v>28994.446354</v>
      </c>
    </row>
    <row r="302" spans="1:7" x14ac:dyDescent="0.25">
      <c r="A302" s="2" t="s">
        <v>322</v>
      </c>
      <c r="B302" s="1" t="s">
        <v>757</v>
      </c>
      <c r="C302" s="2" t="s">
        <v>319</v>
      </c>
      <c r="D302" s="4" t="s">
        <v>755</v>
      </c>
      <c r="E302" s="2" t="s">
        <v>3</v>
      </c>
      <c r="F302" s="15">
        <v>26</v>
      </c>
      <c r="G302" s="11">
        <v>34590.785712999997</v>
      </c>
    </row>
    <row r="303" spans="1:7" x14ac:dyDescent="0.25">
      <c r="A303" s="2" t="s">
        <v>323</v>
      </c>
      <c r="B303" s="1" t="s">
        <v>758</v>
      </c>
      <c r="C303" s="2" t="s">
        <v>319</v>
      </c>
      <c r="D303" s="4" t="s">
        <v>755</v>
      </c>
      <c r="E303" s="2" t="s">
        <v>7</v>
      </c>
      <c r="F303" s="15">
        <v>41</v>
      </c>
      <c r="G303" s="11">
        <v>44992.472156000003</v>
      </c>
    </row>
    <row r="304" spans="1:7" x14ac:dyDescent="0.25">
      <c r="A304" s="2" t="s">
        <v>324</v>
      </c>
      <c r="B304" s="1" t="s">
        <v>759</v>
      </c>
      <c r="C304" s="2" t="s">
        <v>319</v>
      </c>
      <c r="D304" s="4" t="s">
        <v>755</v>
      </c>
      <c r="E304" s="2" t="s">
        <v>7</v>
      </c>
      <c r="F304" s="15">
        <v>39</v>
      </c>
      <c r="G304" s="11">
        <v>47813.232894000001</v>
      </c>
    </row>
    <row r="305" spans="1:7" x14ac:dyDescent="0.25">
      <c r="A305" s="2" t="s">
        <v>325</v>
      </c>
      <c r="B305" s="1" t="s">
        <v>760</v>
      </c>
      <c r="C305" s="2" t="s">
        <v>319</v>
      </c>
      <c r="D305" s="4" t="s">
        <v>755</v>
      </c>
      <c r="E305" s="2" t="s">
        <v>7</v>
      </c>
      <c r="F305" s="15">
        <v>11</v>
      </c>
      <c r="G305" s="11">
        <v>13772.823648</v>
      </c>
    </row>
    <row r="306" spans="1:7" x14ac:dyDescent="0.25">
      <c r="A306" s="2" t="s">
        <v>326</v>
      </c>
      <c r="B306" s="1" t="s">
        <v>761</v>
      </c>
      <c r="C306" s="2" t="s">
        <v>319</v>
      </c>
      <c r="D306" s="4" t="s">
        <v>765</v>
      </c>
      <c r="E306" s="2" t="s">
        <v>7</v>
      </c>
      <c r="F306" s="15">
        <v>222</v>
      </c>
      <c r="G306" s="11">
        <v>279041.22688999999</v>
      </c>
    </row>
    <row r="307" spans="1:7" x14ac:dyDescent="0.25">
      <c r="A307" s="2" t="s">
        <v>327</v>
      </c>
      <c r="B307" s="1" t="s">
        <v>762</v>
      </c>
      <c r="C307" s="2" t="s">
        <v>319</v>
      </c>
      <c r="D307" s="4" t="s">
        <v>755</v>
      </c>
      <c r="E307" s="2" t="s">
        <v>5</v>
      </c>
      <c r="F307" s="15">
        <v>93</v>
      </c>
      <c r="G307" s="11">
        <v>105744.03118000001</v>
      </c>
    </row>
    <row r="308" spans="1:7" x14ac:dyDescent="0.25">
      <c r="A308" s="2" t="s">
        <v>328</v>
      </c>
      <c r="B308" s="1" t="s">
        <v>763</v>
      </c>
      <c r="C308" s="2" t="s">
        <v>319</v>
      </c>
      <c r="D308" s="4" t="s">
        <v>766</v>
      </c>
      <c r="E308" s="2" t="s">
        <v>7</v>
      </c>
      <c r="F308" s="15">
        <v>37</v>
      </c>
      <c r="G308" s="11">
        <v>42831.121477000001</v>
      </c>
    </row>
    <row r="309" spans="1:7" x14ac:dyDescent="0.25">
      <c r="A309" s="2" t="s">
        <v>329</v>
      </c>
      <c r="B309" s="1" t="s">
        <v>764</v>
      </c>
      <c r="C309" s="2" t="s">
        <v>319</v>
      </c>
      <c r="D309" s="4" t="s">
        <v>766</v>
      </c>
      <c r="E309" s="2" t="s">
        <v>5</v>
      </c>
      <c r="F309" s="15">
        <v>307</v>
      </c>
      <c r="G309" s="11">
        <v>377184.13877999998</v>
      </c>
    </row>
    <row r="310" spans="1:7" x14ac:dyDescent="0.25">
      <c r="A310" s="2" t="s">
        <v>330</v>
      </c>
      <c r="B310" s="1" t="s">
        <v>767</v>
      </c>
      <c r="C310" s="2" t="s">
        <v>319</v>
      </c>
      <c r="D310" s="4" t="s">
        <v>755</v>
      </c>
      <c r="E310" s="2" t="s">
        <v>5</v>
      </c>
      <c r="F310" s="15">
        <v>29</v>
      </c>
      <c r="G310" s="11">
        <v>33553.371899999998</v>
      </c>
    </row>
    <row r="311" spans="1:7" x14ac:dyDescent="0.25">
      <c r="A311" s="2" t="s">
        <v>331</v>
      </c>
      <c r="B311" s="1" t="s">
        <v>768</v>
      </c>
      <c r="C311" s="2" t="s">
        <v>319</v>
      </c>
      <c r="D311" s="4" t="s">
        <v>765</v>
      </c>
      <c r="E311" s="2" t="s">
        <v>5</v>
      </c>
      <c r="F311" s="15">
        <v>36</v>
      </c>
      <c r="G311" s="11">
        <v>55424.474841000003</v>
      </c>
    </row>
    <row r="312" spans="1:7" x14ac:dyDescent="0.25">
      <c r="A312" s="2" t="s">
        <v>332</v>
      </c>
      <c r="B312" s="1" t="s">
        <v>769</v>
      </c>
      <c r="C312" s="2" t="s">
        <v>319</v>
      </c>
      <c r="D312" s="4" t="s">
        <v>755</v>
      </c>
      <c r="E312" s="2" t="s">
        <v>5</v>
      </c>
      <c r="F312" s="15">
        <v>68</v>
      </c>
      <c r="G312" s="11">
        <v>76669.735350999996</v>
      </c>
    </row>
    <row r="313" spans="1:7" x14ac:dyDescent="0.25">
      <c r="A313" s="2" t="s">
        <v>333</v>
      </c>
      <c r="B313" s="1" t="s">
        <v>770</v>
      </c>
      <c r="C313" s="2" t="s">
        <v>319</v>
      </c>
      <c r="D313" s="4" t="s">
        <v>755</v>
      </c>
      <c r="E313" s="2" t="s">
        <v>5</v>
      </c>
      <c r="F313" s="15">
        <v>73</v>
      </c>
      <c r="G313" s="11">
        <v>66311.342564999999</v>
      </c>
    </row>
    <row r="314" spans="1:7" ht="30" x14ac:dyDescent="0.25">
      <c r="A314" s="2" t="s">
        <v>334</v>
      </c>
      <c r="B314" s="1" t="s">
        <v>771</v>
      </c>
      <c r="C314" s="2" t="s">
        <v>319</v>
      </c>
      <c r="D314" s="4" t="s">
        <v>755</v>
      </c>
      <c r="E314" s="2" t="s">
        <v>5</v>
      </c>
      <c r="F314" s="15">
        <v>135</v>
      </c>
      <c r="G314" s="11">
        <v>136335.33132</v>
      </c>
    </row>
    <row r="315" spans="1:7" x14ac:dyDescent="0.25">
      <c r="A315" s="2" t="s">
        <v>335</v>
      </c>
      <c r="B315" s="1" t="s">
        <v>772</v>
      </c>
      <c r="C315" s="2" t="s">
        <v>319</v>
      </c>
      <c r="D315" s="4" t="s">
        <v>755</v>
      </c>
      <c r="E315" s="2" t="s">
        <v>7</v>
      </c>
      <c r="F315" s="15">
        <v>77</v>
      </c>
      <c r="G315" s="11">
        <v>85718.287494000004</v>
      </c>
    </row>
    <row r="316" spans="1:7" x14ac:dyDescent="0.25">
      <c r="A316" s="2" t="s">
        <v>336</v>
      </c>
      <c r="B316" s="1" t="s">
        <v>773</v>
      </c>
      <c r="C316" s="2" t="s">
        <v>319</v>
      </c>
      <c r="D316" s="4" t="s">
        <v>755</v>
      </c>
      <c r="E316" s="2" t="s">
        <v>5</v>
      </c>
      <c r="F316" s="15">
        <v>33</v>
      </c>
      <c r="G316" s="11">
        <v>17941.39774</v>
      </c>
    </row>
    <row r="317" spans="1:7" x14ac:dyDescent="0.25">
      <c r="A317" s="2" t="s">
        <v>337</v>
      </c>
      <c r="B317" s="1" t="s">
        <v>774</v>
      </c>
      <c r="C317" s="2" t="s">
        <v>319</v>
      </c>
      <c r="D317" s="4" t="s">
        <v>755</v>
      </c>
      <c r="E317" s="2" t="s">
        <v>5</v>
      </c>
      <c r="F317" s="15">
        <v>163</v>
      </c>
      <c r="G317" s="11">
        <v>182648.34130999999</v>
      </c>
    </row>
    <row r="318" spans="1:7" x14ac:dyDescent="0.25">
      <c r="A318" s="2" t="s">
        <v>338</v>
      </c>
      <c r="B318" s="1" t="s">
        <v>775</v>
      </c>
      <c r="C318" s="2" t="s">
        <v>319</v>
      </c>
      <c r="D318" s="4" t="s">
        <v>755</v>
      </c>
      <c r="E318" s="2" t="s">
        <v>7</v>
      </c>
      <c r="F318" s="15">
        <v>48</v>
      </c>
      <c r="G318" s="11">
        <v>43707.564981000003</v>
      </c>
    </row>
    <row r="319" spans="1:7" x14ac:dyDescent="0.25">
      <c r="A319" s="2" t="s">
        <v>339</v>
      </c>
      <c r="B319" s="1" t="s">
        <v>776</v>
      </c>
      <c r="C319" s="2" t="s">
        <v>319</v>
      </c>
      <c r="D319" s="4" t="s">
        <v>755</v>
      </c>
      <c r="E319" s="2" t="s">
        <v>5</v>
      </c>
      <c r="F319" s="15">
        <v>85</v>
      </c>
      <c r="G319" s="11">
        <v>106575.0806</v>
      </c>
    </row>
    <row r="320" spans="1:7" x14ac:dyDescent="0.25">
      <c r="A320" s="2" t="s">
        <v>340</v>
      </c>
      <c r="B320" s="1" t="s">
        <v>777</v>
      </c>
      <c r="C320" s="2" t="s">
        <v>319</v>
      </c>
      <c r="D320" s="4" t="s">
        <v>766</v>
      </c>
      <c r="E320" s="2" t="s">
        <v>7</v>
      </c>
      <c r="F320" s="15">
        <v>94</v>
      </c>
      <c r="G320" s="11">
        <v>119527.74176999999</v>
      </c>
    </row>
    <row r="321" spans="1:7" x14ac:dyDescent="0.25">
      <c r="A321" s="2" t="s">
        <v>341</v>
      </c>
      <c r="B321" s="1" t="s">
        <v>778</v>
      </c>
      <c r="C321" s="2" t="s">
        <v>319</v>
      </c>
      <c r="D321" s="4" t="s">
        <v>755</v>
      </c>
      <c r="E321" s="2" t="s">
        <v>5</v>
      </c>
      <c r="F321" s="15">
        <v>50</v>
      </c>
      <c r="G321" s="11">
        <v>44714.166892000001</v>
      </c>
    </row>
    <row r="322" spans="1:7" x14ac:dyDescent="0.25">
      <c r="A322" s="2" t="s">
        <v>342</v>
      </c>
      <c r="B322" s="1" t="s">
        <v>779</v>
      </c>
      <c r="C322" s="2" t="s">
        <v>319</v>
      </c>
      <c r="D322" s="4" t="s">
        <v>765</v>
      </c>
      <c r="E322" s="2" t="s">
        <v>7</v>
      </c>
      <c r="F322" s="15">
        <v>117</v>
      </c>
      <c r="G322" s="11">
        <v>129417.88653</v>
      </c>
    </row>
    <row r="323" spans="1:7" x14ac:dyDescent="0.25">
      <c r="A323" s="2" t="s">
        <v>343</v>
      </c>
      <c r="B323" s="1" t="s">
        <v>780</v>
      </c>
      <c r="C323" s="2" t="s">
        <v>319</v>
      </c>
      <c r="D323" s="4" t="s">
        <v>755</v>
      </c>
      <c r="E323" s="2" t="s">
        <v>7</v>
      </c>
      <c r="F323" s="15">
        <v>64</v>
      </c>
      <c r="G323" s="11">
        <v>69824.746582000007</v>
      </c>
    </row>
    <row r="324" spans="1:7" x14ac:dyDescent="0.25">
      <c r="A324" s="2" t="s">
        <v>344</v>
      </c>
      <c r="B324" s="1" t="s">
        <v>781</v>
      </c>
      <c r="C324" s="2" t="s">
        <v>319</v>
      </c>
      <c r="D324" s="4" t="s">
        <v>755</v>
      </c>
      <c r="E324" s="2" t="s">
        <v>5</v>
      </c>
      <c r="F324" s="15">
        <v>34</v>
      </c>
      <c r="G324" s="11">
        <v>40836.765033000003</v>
      </c>
    </row>
    <row r="325" spans="1:7" x14ac:dyDescent="0.25">
      <c r="A325" s="2" t="s">
        <v>346</v>
      </c>
      <c r="B325" s="1" t="s">
        <v>782</v>
      </c>
      <c r="C325" s="2" t="s">
        <v>345</v>
      </c>
      <c r="D325" s="4" t="s">
        <v>784</v>
      </c>
      <c r="E325" s="2" t="s">
        <v>3</v>
      </c>
      <c r="F325" s="15">
        <v>21</v>
      </c>
      <c r="G325" s="11">
        <v>25917.521828000001</v>
      </c>
    </row>
    <row r="326" spans="1:7" x14ac:dyDescent="0.25">
      <c r="A326" s="2" t="s">
        <v>347</v>
      </c>
      <c r="B326" s="1" t="s">
        <v>783</v>
      </c>
      <c r="C326" s="2" t="s">
        <v>345</v>
      </c>
      <c r="D326" s="4" t="s">
        <v>709</v>
      </c>
      <c r="E326" s="2" t="s">
        <v>5</v>
      </c>
      <c r="F326" s="15">
        <v>9</v>
      </c>
      <c r="G326" s="11">
        <v>12372.564676</v>
      </c>
    </row>
    <row r="327" spans="1:7" x14ac:dyDescent="0.25">
      <c r="A327" s="2" t="s">
        <v>348</v>
      </c>
      <c r="B327" s="1" t="s">
        <v>785</v>
      </c>
      <c r="C327" s="2" t="s">
        <v>345</v>
      </c>
      <c r="D327" s="4" t="s">
        <v>709</v>
      </c>
      <c r="E327" s="2" t="s">
        <v>5</v>
      </c>
      <c r="F327" s="15">
        <v>10</v>
      </c>
      <c r="G327" s="11">
        <v>2034.8289623000001</v>
      </c>
    </row>
    <row r="328" spans="1:7" x14ac:dyDescent="0.25">
      <c r="A328" s="2" t="s">
        <v>349</v>
      </c>
      <c r="B328" s="1" t="s">
        <v>786</v>
      </c>
      <c r="C328" s="2" t="s">
        <v>345</v>
      </c>
      <c r="D328" s="4" t="s">
        <v>784</v>
      </c>
      <c r="E328" s="2" t="s">
        <v>5</v>
      </c>
      <c r="F328" s="15">
        <v>208</v>
      </c>
      <c r="G328" s="11">
        <v>223240.11791</v>
      </c>
    </row>
    <row r="329" spans="1:7" x14ac:dyDescent="0.25">
      <c r="A329" s="2" t="s">
        <v>350</v>
      </c>
      <c r="B329" s="1" t="s">
        <v>787</v>
      </c>
      <c r="C329" s="2" t="s">
        <v>345</v>
      </c>
      <c r="D329" s="4" t="s">
        <v>784</v>
      </c>
      <c r="E329" s="2" t="s">
        <v>7</v>
      </c>
      <c r="F329" s="15">
        <v>54</v>
      </c>
      <c r="G329" s="11">
        <v>62502.904549999999</v>
      </c>
    </row>
    <row r="330" spans="1:7" x14ac:dyDescent="0.25">
      <c r="A330" s="2" t="s">
        <v>352</v>
      </c>
      <c r="B330" s="1" t="s">
        <v>788</v>
      </c>
      <c r="C330" s="2" t="s">
        <v>351</v>
      </c>
      <c r="D330" s="4" t="s">
        <v>789</v>
      </c>
      <c r="E330" s="2" t="s">
        <v>7</v>
      </c>
      <c r="F330" s="15">
        <v>185</v>
      </c>
      <c r="G330" s="11">
        <v>211132.32199</v>
      </c>
    </row>
    <row r="331" spans="1:7" x14ac:dyDescent="0.25">
      <c r="A331" s="2" t="s">
        <v>353</v>
      </c>
      <c r="B331" s="1" t="s">
        <v>790</v>
      </c>
      <c r="C331" s="2" t="s">
        <v>351</v>
      </c>
      <c r="D331" s="4" t="s">
        <v>789</v>
      </c>
      <c r="E331" s="2" t="s">
        <v>7</v>
      </c>
      <c r="F331" s="15">
        <v>171</v>
      </c>
      <c r="G331" s="11">
        <v>200943.57475</v>
      </c>
    </row>
    <row r="332" spans="1:7" x14ac:dyDescent="0.25">
      <c r="A332" s="2" t="s">
        <v>354</v>
      </c>
      <c r="B332" s="1" t="s">
        <v>791</v>
      </c>
      <c r="C332" s="2" t="s">
        <v>351</v>
      </c>
      <c r="D332" s="4" t="s">
        <v>789</v>
      </c>
      <c r="E332" s="2" t="s">
        <v>7</v>
      </c>
      <c r="F332" s="15">
        <v>45</v>
      </c>
      <c r="G332" s="11">
        <v>46504.849441999999</v>
      </c>
    </row>
    <row r="333" spans="1:7" x14ac:dyDescent="0.25">
      <c r="A333" s="2" t="s">
        <v>355</v>
      </c>
      <c r="B333" s="1" t="s">
        <v>792</v>
      </c>
      <c r="C333" s="2" t="s">
        <v>351</v>
      </c>
      <c r="D333" s="4" t="s">
        <v>789</v>
      </c>
      <c r="E333" s="2" t="s">
        <v>7</v>
      </c>
      <c r="F333" s="15">
        <v>323</v>
      </c>
      <c r="G333" s="11">
        <v>337073.70918000001</v>
      </c>
    </row>
    <row r="334" spans="1:7" x14ac:dyDescent="0.25">
      <c r="A334" s="2" t="s">
        <v>356</v>
      </c>
      <c r="B334" s="1" t="s">
        <v>794</v>
      </c>
      <c r="C334" s="2" t="s">
        <v>351</v>
      </c>
      <c r="D334" s="4" t="s">
        <v>789</v>
      </c>
      <c r="E334" s="2" t="s">
        <v>7</v>
      </c>
      <c r="F334" s="15">
        <v>3</v>
      </c>
      <c r="G334" s="11">
        <v>742.83726230000002</v>
      </c>
    </row>
    <row r="335" spans="1:7" x14ac:dyDescent="0.25">
      <c r="A335" s="2" t="s">
        <v>357</v>
      </c>
      <c r="B335" s="1" t="s">
        <v>795</v>
      </c>
      <c r="C335" s="2" t="s">
        <v>351</v>
      </c>
      <c r="D335" s="4" t="s">
        <v>789</v>
      </c>
      <c r="E335" s="2" t="s">
        <v>7</v>
      </c>
      <c r="F335" s="15">
        <v>1</v>
      </c>
      <c r="G335" s="11">
        <v>1024.4759887</v>
      </c>
    </row>
    <row r="336" spans="1:7" x14ac:dyDescent="0.25">
      <c r="A336" s="2" t="s">
        <v>358</v>
      </c>
      <c r="B336" s="1" t="s">
        <v>796</v>
      </c>
      <c r="C336" s="2" t="s">
        <v>351</v>
      </c>
      <c r="D336" s="4" t="s">
        <v>793</v>
      </c>
      <c r="E336" s="2" t="s">
        <v>5</v>
      </c>
      <c r="F336" s="15">
        <v>23</v>
      </c>
      <c r="G336" s="11">
        <v>2349.1635424000001</v>
      </c>
    </row>
    <row r="337" spans="1:7" x14ac:dyDescent="0.25">
      <c r="A337" s="2" t="s">
        <v>360</v>
      </c>
      <c r="B337" s="1" t="s">
        <v>797</v>
      </c>
      <c r="C337" s="2" t="s">
        <v>359</v>
      </c>
      <c r="D337" s="4" t="s">
        <v>800</v>
      </c>
      <c r="E337" s="2" t="s">
        <v>5</v>
      </c>
      <c r="F337" s="15">
        <v>91</v>
      </c>
      <c r="G337" s="11">
        <v>133110.7512</v>
      </c>
    </row>
    <row r="338" spans="1:7" x14ac:dyDescent="0.25">
      <c r="A338" s="2" t="s">
        <v>361</v>
      </c>
      <c r="B338" s="1" t="s">
        <v>613</v>
      </c>
      <c r="C338" s="2" t="s">
        <v>359</v>
      </c>
      <c r="D338" s="4" t="s">
        <v>801</v>
      </c>
      <c r="E338" s="2" t="s">
        <v>5</v>
      </c>
      <c r="F338" s="15">
        <v>160</v>
      </c>
      <c r="G338" s="11">
        <v>101820.48856</v>
      </c>
    </row>
    <row r="339" spans="1:7" x14ac:dyDescent="0.25">
      <c r="A339" s="2" t="s">
        <v>362</v>
      </c>
      <c r="B339" s="1" t="s">
        <v>798</v>
      </c>
      <c r="C339" s="2" t="s">
        <v>359</v>
      </c>
      <c r="D339" s="4" t="s">
        <v>802</v>
      </c>
      <c r="E339" s="2" t="s">
        <v>5</v>
      </c>
      <c r="F339" s="15">
        <v>57</v>
      </c>
      <c r="G339" s="11">
        <v>81531.080252999993</v>
      </c>
    </row>
    <row r="340" spans="1:7" x14ac:dyDescent="0.25">
      <c r="A340" s="2" t="s">
        <v>363</v>
      </c>
      <c r="B340" s="1" t="s">
        <v>799</v>
      </c>
      <c r="C340" s="2" t="s">
        <v>359</v>
      </c>
      <c r="D340" s="4" t="s">
        <v>803</v>
      </c>
      <c r="E340" s="2" t="s">
        <v>7</v>
      </c>
      <c r="F340" s="15">
        <v>162</v>
      </c>
      <c r="G340" s="11">
        <v>177756.38170999999</v>
      </c>
    </row>
    <row r="341" spans="1:7" x14ac:dyDescent="0.25">
      <c r="A341" s="2" t="s">
        <v>364</v>
      </c>
      <c r="B341" s="1" t="s">
        <v>804</v>
      </c>
      <c r="C341" s="2" t="s">
        <v>359</v>
      </c>
      <c r="D341" s="4" t="s">
        <v>803</v>
      </c>
      <c r="E341" s="2" t="s">
        <v>5</v>
      </c>
      <c r="F341" s="15">
        <v>20</v>
      </c>
      <c r="G341" s="11">
        <v>23028.313036</v>
      </c>
    </row>
    <row r="342" spans="1:7" x14ac:dyDescent="0.25">
      <c r="A342" s="2" t="s">
        <v>365</v>
      </c>
      <c r="B342" s="1" t="s">
        <v>805</v>
      </c>
      <c r="C342" s="2" t="s">
        <v>359</v>
      </c>
      <c r="D342" s="4" t="s">
        <v>801</v>
      </c>
      <c r="E342" s="2" t="s">
        <v>7</v>
      </c>
      <c r="F342" s="15">
        <v>91</v>
      </c>
      <c r="G342" s="11">
        <v>96906.073843000006</v>
      </c>
    </row>
    <row r="343" spans="1:7" x14ac:dyDescent="0.25">
      <c r="A343" s="2" t="s">
        <v>366</v>
      </c>
      <c r="B343" s="1" t="s">
        <v>806</v>
      </c>
      <c r="C343" s="2" t="s">
        <v>359</v>
      </c>
      <c r="D343" s="4" t="s">
        <v>807</v>
      </c>
      <c r="E343" s="2" t="s">
        <v>3</v>
      </c>
      <c r="F343" s="15">
        <v>24</v>
      </c>
      <c r="G343" s="11">
        <v>36138.172246000002</v>
      </c>
    </row>
    <row r="344" spans="1:7" x14ac:dyDescent="0.25">
      <c r="A344" s="2" t="s">
        <v>367</v>
      </c>
      <c r="B344" s="1" t="s">
        <v>808</v>
      </c>
      <c r="C344" s="2" t="s">
        <v>359</v>
      </c>
      <c r="D344" s="4" t="s">
        <v>807</v>
      </c>
      <c r="E344" s="2" t="s">
        <v>7</v>
      </c>
      <c r="F344" s="15">
        <v>316</v>
      </c>
      <c r="G344" s="11">
        <v>296568.42417999997</v>
      </c>
    </row>
    <row r="345" spans="1:7" x14ac:dyDescent="0.25">
      <c r="A345" s="2" t="s">
        <v>368</v>
      </c>
      <c r="B345" s="1" t="s">
        <v>809</v>
      </c>
      <c r="C345" s="2" t="s">
        <v>359</v>
      </c>
      <c r="D345" s="4" t="s">
        <v>801</v>
      </c>
      <c r="E345" s="2" t="s">
        <v>5</v>
      </c>
      <c r="F345" s="15">
        <v>56</v>
      </c>
      <c r="G345" s="11">
        <v>81282.463602000003</v>
      </c>
    </row>
    <row r="346" spans="1:7" x14ac:dyDescent="0.25">
      <c r="A346" s="2" t="s">
        <v>369</v>
      </c>
      <c r="B346" s="1" t="s">
        <v>810</v>
      </c>
      <c r="C346" s="2" t="s">
        <v>359</v>
      </c>
      <c r="D346" s="4" t="s">
        <v>807</v>
      </c>
      <c r="E346" s="2" t="s">
        <v>5</v>
      </c>
      <c r="F346" s="15">
        <v>42</v>
      </c>
      <c r="G346" s="11">
        <v>5133.9590160999996</v>
      </c>
    </row>
    <row r="347" spans="1:7" x14ac:dyDescent="0.25">
      <c r="A347" s="2" t="s">
        <v>370</v>
      </c>
      <c r="B347" s="1" t="s">
        <v>811</v>
      </c>
      <c r="C347" s="2" t="s">
        <v>359</v>
      </c>
      <c r="D347" s="4" t="s">
        <v>802</v>
      </c>
      <c r="E347" s="2" t="s">
        <v>3</v>
      </c>
      <c r="F347" s="15">
        <v>105</v>
      </c>
      <c r="G347" s="11">
        <v>115703.59351000001</v>
      </c>
    </row>
    <row r="348" spans="1:7" x14ac:dyDescent="0.25">
      <c r="A348" s="2" t="s">
        <v>371</v>
      </c>
      <c r="B348" s="1" t="s">
        <v>812</v>
      </c>
      <c r="C348" s="2" t="s">
        <v>359</v>
      </c>
      <c r="D348" s="4" t="s">
        <v>807</v>
      </c>
      <c r="E348" s="2" t="s">
        <v>7</v>
      </c>
      <c r="F348" s="15">
        <v>27</v>
      </c>
      <c r="G348" s="11">
        <v>35815.662555000003</v>
      </c>
    </row>
    <row r="349" spans="1:7" x14ac:dyDescent="0.25">
      <c r="A349" s="2" t="s">
        <v>372</v>
      </c>
      <c r="B349" s="1" t="s">
        <v>813</v>
      </c>
      <c r="C349" s="2" t="s">
        <v>359</v>
      </c>
      <c r="D349" s="4" t="s">
        <v>814</v>
      </c>
      <c r="E349" s="2" t="s">
        <v>7</v>
      </c>
      <c r="F349" s="15">
        <v>99</v>
      </c>
      <c r="G349" s="11">
        <v>103564.36622</v>
      </c>
    </row>
    <row r="350" spans="1:7" x14ac:dyDescent="0.25">
      <c r="A350" s="2" t="s">
        <v>373</v>
      </c>
      <c r="B350" s="1" t="s">
        <v>815</v>
      </c>
      <c r="C350" s="2" t="s">
        <v>359</v>
      </c>
      <c r="D350" s="4" t="s">
        <v>807</v>
      </c>
      <c r="E350" s="2" t="s">
        <v>5</v>
      </c>
      <c r="F350" s="15">
        <v>63</v>
      </c>
      <c r="G350" s="11">
        <v>69952.501023000004</v>
      </c>
    </row>
    <row r="351" spans="1:7" x14ac:dyDescent="0.25">
      <c r="A351" s="2" t="s">
        <v>374</v>
      </c>
      <c r="B351" s="1" t="s">
        <v>816</v>
      </c>
      <c r="C351" s="2" t="s">
        <v>359</v>
      </c>
      <c r="D351" s="4" t="s">
        <v>801</v>
      </c>
      <c r="E351" s="2" t="s">
        <v>7</v>
      </c>
      <c r="F351" s="15">
        <v>177</v>
      </c>
      <c r="G351" s="11">
        <v>196026.62882000001</v>
      </c>
    </row>
    <row r="352" spans="1:7" x14ac:dyDescent="0.25">
      <c r="A352" s="2" t="s">
        <v>376</v>
      </c>
      <c r="B352" s="1" t="s">
        <v>817</v>
      </c>
      <c r="C352" s="2" t="s">
        <v>375</v>
      </c>
      <c r="D352" s="4" t="s">
        <v>819</v>
      </c>
      <c r="E352" s="2" t="s">
        <v>3</v>
      </c>
      <c r="F352" s="15">
        <v>116</v>
      </c>
      <c r="G352" s="11">
        <v>151517.90573</v>
      </c>
    </row>
    <row r="353" spans="1:7" x14ac:dyDescent="0.25">
      <c r="A353" s="2" t="s">
        <v>377</v>
      </c>
      <c r="B353" s="1" t="s">
        <v>818</v>
      </c>
      <c r="C353" s="2" t="s">
        <v>375</v>
      </c>
      <c r="D353" s="4" t="s">
        <v>820</v>
      </c>
      <c r="E353" s="2" t="s">
        <v>5</v>
      </c>
      <c r="F353" s="15">
        <v>194</v>
      </c>
      <c r="G353" s="11">
        <v>121415.66905</v>
      </c>
    </row>
    <row r="354" spans="1:7" x14ac:dyDescent="0.25">
      <c r="A354" s="2" t="s">
        <v>378</v>
      </c>
      <c r="B354" s="1" t="s">
        <v>821</v>
      </c>
      <c r="C354" s="2" t="s">
        <v>375</v>
      </c>
      <c r="D354" s="4" t="s">
        <v>820</v>
      </c>
      <c r="E354" s="2" t="s">
        <v>7</v>
      </c>
      <c r="F354" s="15">
        <v>105</v>
      </c>
      <c r="G354" s="11">
        <v>113139.43046</v>
      </c>
    </row>
    <row r="355" spans="1:7" x14ac:dyDescent="0.25">
      <c r="A355" s="2" t="s">
        <v>380</v>
      </c>
      <c r="B355" s="1" t="s">
        <v>822</v>
      </c>
      <c r="C355" s="2" t="s">
        <v>379</v>
      </c>
      <c r="D355" s="4" t="s">
        <v>823</v>
      </c>
      <c r="E355" s="2" t="s">
        <v>5</v>
      </c>
      <c r="F355" s="15">
        <v>231</v>
      </c>
      <c r="G355" s="11">
        <v>227030.50263999999</v>
      </c>
    </row>
    <row r="356" spans="1:7" x14ac:dyDescent="0.25">
      <c r="A356" s="2" t="s">
        <v>382</v>
      </c>
      <c r="B356" s="1" t="s">
        <v>824</v>
      </c>
      <c r="C356" s="2" t="s">
        <v>381</v>
      </c>
      <c r="D356" s="4" t="s">
        <v>826</v>
      </c>
      <c r="E356" s="2" t="s">
        <v>5</v>
      </c>
      <c r="F356" s="15">
        <v>142</v>
      </c>
      <c r="G356" s="11">
        <v>182987.37028999999</v>
      </c>
    </row>
    <row r="357" spans="1:7" x14ac:dyDescent="0.25">
      <c r="A357" s="2" t="s">
        <v>383</v>
      </c>
      <c r="B357" s="1" t="s">
        <v>825</v>
      </c>
      <c r="C357" s="2" t="s">
        <v>381</v>
      </c>
      <c r="D357" s="4" t="s">
        <v>826</v>
      </c>
      <c r="E357" s="2" t="s">
        <v>7</v>
      </c>
      <c r="F357" s="15">
        <v>190</v>
      </c>
      <c r="G357" s="11">
        <v>222558.46591999999</v>
      </c>
    </row>
    <row r="358" spans="1:7" x14ac:dyDescent="0.25">
      <c r="A358" s="2" t="s">
        <v>384</v>
      </c>
      <c r="B358" s="1" t="s">
        <v>827</v>
      </c>
      <c r="C358" s="2" t="s">
        <v>381</v>
      </c>
      <c r="D358" s="4" t="s">
        <v>826</v>
      </c>
      <c r="E358" s="2" t="s">
        <v>7</v>
      </c>
      <c r="F358" s="15">
        <v>88</v>
      </c>
      <c r="G358" s="11">
        <v>131344.51473</v>
      </c>
    </row>
    <row r="359" spans="1:7" x14ac:dyDescent="0.25">
      <c r="A359" s="2" t="s">
        <v>385</v>
      </c>
      <c r="B359" s="1" t="s">
        <v>828</v>
      </c>
      <c r="C359" s="2" t="s">
        <v>381</v>
      </c>
      <c r="D359" s="4" t="s">
        <v>826</v>
      </c>
      <c r="E359" s="2" t="s">
        <v>5</v>
      </c>
      <c r="F359" s="15">
        <v>39</v>
      </c>
      <c r="G359" s="11">
        <v>51820.760908999997</v>
      </c>
    </row>
    <row r="360" spans="1:7" x14ac:dyDescent="0.25">
      <c r="A360" s="2" t="s">
        <v>386</v>
      </c>
      <c r="B360" s="1" t="s">
        <v>829</v>
      </c>
      <c r="C360" s="2" t="s">
        <v>381</v>
      </c>
      <c r="D360" s="4" t="s">
        <v>745</v>
      </c>
      <c r="E360" s="2" t="s">
        <v>5</v>
      </c>
      <c r="F360" s="15">
        <v>5</v>
      </c>
      <c r="G360" s="11">
        <v>5871.8059057999999</v>
      </c>
    </row>
    <row r="361" spans="1:7" x14ac:dyDescent="0.25">
      <c r="A361" s="2" t="s">
        <v>387</v>
      </c>
      <c r="B361" s="1" t="s">
        <v>830</v>
      </c>
      <c r="C361" s="2" t="s">
        <v>381</v>
      </c>
      <c r="D361" s="4" t="s">
        <v>826</v>
      </c>
      <c r="E361" s="2" t="s">
        <v>5</v>
      </c>
      <c r="F361" s="15">
        <v>24</v>
      </c>
      <c r="G361" s="11">
        <v>37710.751942000003</v>
      </c>
    </row>
    <row r="362" spans="1:7" x14ac:dyDescent="0.25">
      <c r="A362" s="2" t="s">
        <v>388</v>
      </c>
      <c r="B362" s="1" t="s">
        <v>831</v>
      </c>
      <c r="C362" s="2" t="s">
        <v>381</v>
      </c>
      <c r="D362" s="4" t="s">
        <v>826</v>
      </c>
      <c r="E362" s="2" t="s">
        <v>7</v>
      </c>
      <c r="F362" s="15">
        <v>14</v>
      </c>
      <c r="G362" s="11">
        <v>19545.972977000001</v>
      </c>
    </row>
    <row r="363" spans="1:7" x14ac:dyDescent="0.25">
      <c r="A363" s="2" t="s">
        <v>389</v>
      </c>
      <c r="B363" s="1" t="s">
        <v>832</v>
      </c>
      <c r="C363" s="2" t="s">
        <v>381</v>
      </c>
      <c r="D363" s="4" t="s">
        <v>826</v>
      </c>
      <c r="E363" s="2" t="s">
        <v>5</v>
      </c>
      <c r="F363" s="15">
        <v>18</v>
      </c>
      <c r="G363" s="11">
        <v>22355.783898000001</v>
      </c>
    </row>
    <row r="364" spans="1:7" x14ac:dyDescent="0.25">
      <c r="A364" s="2" t="s">
        <v>390</v>
      </c>
      <c r="B364" s="1" t="s">
        <v>833</v>
      </c>
      <c r="C364" s="2" t="s">
        <v>381</v>
      </c>
      <c r="D364" s="4" t="s">
        <v>826</v>
      </c>
      <c r="E364" s="2" t="s">
        <v>5</v>
      </c>
      <c r="F364" s="15">
        <v>33</v>
      </c>
      <c r="G364" s="11">
        <v>29275.550207</v>
      </c>
    </row>
    <row r="365" spans="1:7" x14ac:dyDescent="0.25">
      <c r="A365" s="2" t="s">
        <v>391</v>
      </c>
      <c r="B365" s="1" t="s">
        <v>834</v>
      </c>
      <c r="C365" s="2" t="s">
        <v>381</v>
      </c>
      <c r="D365" s="4" t="s">
        <v>745</v>
      </c>
      <c r="E365" s="2" t="s">
        <v>7</v>
      </c>
      <c r="F365" s="15">
        <v>18</v>
      </c>
      <c r="G365" s="11">
        <v>23813.184621</v>
      </c>
    </row>
    <row r="366" spans="1:7" x14ac:dyDescent="0.25">
      <c r="A366" s="2" t="s">
        <v>392</v>
      </c>
      <c r="B366" s="1" t="s">
        <v>835</v>
      </c>
      <c r="C366" s="2" t="s">
        <v>381</v>
      </c>
      <c r="D366" s="4" t="s">
        <v>826</v>
      </c>
      <c r="E366" s="2" t="s">
        <v>7</v>
      </c>
      <c r="F366" s="15">
        <v>84</v>
      </c>
      <c r="G366" s="11">
        <v>83525.150045000002</v>
      </c>
    </row>
    <row r="367" spans="1:7" x14ac:dyDescent="0.25">
      <c r="A367" s="2" t="s">
        <v>394</v>
      </c>
      <c r="B367" s="1" t="s">
        <v>836</v>
      </c>
      <c r="C367" s="2" t="s">
        <v>393</v>
      </c>
      <c r="D367" s="4" t="s">
        <v>841</v>
      </c>
      <c r="E367" s="2" t="s">
        <v>7</v>
      </c>
      <c r="F367" s="15">
        <v>19</v>
      </c>
      <c r="G367" s="11">
        <v>13602.492781999999</v>
      </c>
    </row>
    <row r="368" spans="1:7" x14ac:dyDescent="0.25">
      <c r="A368" s="2" t="s">
        <v>395</v>
      </c>
      <c r="B368" s="1" t="s">
        <v>837</v>
      </c>
      <c r="C368" s="2" t="s">
        <v>393</v>
      </c>
      <c r="D368" s="4" t="s">
        <v>842</v>
      </c>
      <c r="E368" s="2" t="s">
        <v>7</v>
      </c>
      <c r="F368" s="15">
        <v>61</v>
      </c>
      <c r="G368" s="11">
        <v>78811.540706</v>
      </c>
    </row>
    <row r="369" spans="1:7" x14ac:dyDescent="0.25">
      <c r="A369" s="2" t="s">
        <v>396</v>
      </c>
      <c r="B369" s="1" t="s">
        <v>838</v>
      </c>
      <c r="C369" s="2" t="s">
        <v>393</v>
      </c>
      <c r="D369" s="4" t="s">
        <v>841</v>
      </c>
      <c r="E369" s="2" t="s">
        <v>7</v>
      </c>
      <c r="F369" s="15">
        <v>21</v>
      </c>
      <c r="G369" s="11">
        <v>24489.165773000001</v>
      </c>
    </row>
    <row r="370" spans="1:7" x14ac:dyDescent="0.25">
      <c r="A370" s="2" t="s">
        <v>397</v>
      </c>
      <c r="B370" s="1" t="s">
        <v>839</v>
      </c>
      <c r="C370" s="2" t="s">
        <v>393</v>
      </c>
      <c r="D370" s="4" t="s">
        <v>842</v>
      </c>
      <c r="E370" s="2" t="s">
        <v>7</v>
      </c>
      <c r="F370" s="15">
        <v>14</v>
      </c>
      <c r="G370" s="11">
        <v>22348.591122999998</v>
      </c>
    </row>
    <row r="371" spans="1:7" x14ac:dyDescent="0.25">
      <c r="A371" s="2" t="s">
        <v>398</v>
      </c>
      <c r="B371" s="1" t="s">
        <v>840</v>
      </c>
      <c r="C371" s="2" t="s">
        <v>393</v>
      </c>
      <c r="D371" s="4" t="s">
        <v>841</v>
      </c>
      <c r="E371" s="2" t="s">
        <v>5</v>
      </c>
      <c r="F371" s="15">
        <v>8</v>
      </c>
      <c r="G371" s="11">
        <v>15772.148528</v>
      </c>
    </row>
    <row r="372" spans="1:7" x14ac:dyDescent="0.25">
      <c r="A372" s="2" t="s">
        <v>399</v>
      </c>
      <c r="B372" s="1" t="s">
        <v>843</v>
      </c>
      <c r="C372" s="2" t="s">
        <v>393</v>
      </c>
      <c r="D372" s="4" t="s">
        <v>841</v>
      </c>
      <c r="E372" s="2" t="s">
        <v>7</v>
      </c>
      <c r="F372" s="15">
        <v>103</v>
      </c>
      <c r="G372" s="11">
        <v>110016.90508</v>
      </c>
    </row>
    <row r="373" spans="1:7" x14ac:dyDescent="0.25">
      <c r="A373" s="2" t="s">
        <v>400</v>
      </c>
      <c r="B373" s="1" t="s">
        <v>844</v>
      </c>
      <c r="C373" s="2" t="s">
        <v>393</v>
      </c>
      <c r="D373" s="4" t="s">
        <v>841</v>
      </c>
      <c r="E373" s="2" t="s">
        <v>5</v>
      </c>
      <c r="F373" s="15">
        <v>49</v>
      </c>
      <c r="G373" s="11">
        <v>61521.692849999999</v>
      </c>
    </row>
    <row r="374" spans="1:7" x14ac:dyDescent="0.25">
      <c r="A374" s="2" t="s">
        <v>401</v>
      </c>
      <c r="B374" s="1" t="s">
        <v>554</v>
      </c>
      <c r="C374" s="2" t="s">
        <v>393</v>
      </c>
      <c r="D374" s="4" t="s">
        <v>842</v>
      </c>
      <c r="E374" s="2" t="s">
        <v>7</v>
      </c>
      <c r="F374" s="15">
        <v>171</v>
      </c>
      <c r="G374" s="11">
        <v>215949.74023</v>
      </c>
    </row>
    <row r="375" spans="1:7" ht="30" x14ac:dyDescent="0.25">
      <c r="A375" s="2" t="s">
        <v>402</v>
      </c>
      <c r="B375" s="1" t="s">
        <v>845</v>
      </c>
      <c r="C375" s="2" t="s">
        <v>393</v>
      </c>
      <c r="D375" s="4" t="s">
        <v>842</v>
      </c>
      <c r="E375" s="2" t="s">
        <v>7</v>
      </c>
      <c r="F375" s="15">
        <v>213</v>
      </c>
      <c r="G375" s="11">
        <v>268148.85066</v>
      </c>
    </row>
    <row r="376" spans="1:7" x14ac:dyDescent="0.25">
      <c r="A376" s="2" t="s">
        <v>403</v>
      </c>
      <c r="B376" s="1" t="s">
        <v>846</v>
      </c>
      <c r="C376" s="2" t="s">
        <v>393</v>
      </c>
      <c r="D376" s="4" t="s">
        <v>841</v>
      </c>
      <c r="E376" s="2" t="s">
        <v>5</v>
      </c>
      <c r="F376" s="15">
        <v>128</v>
      </c>
      <c r="G376" s="11">
        <v>148273.45053999999</v>
      </c>
    </row>
    <row r="377" spans="1:7" x14ac:dyDescent="0.25">
      <c r="A377" s="2" t="s">
        <v>404</v>
      </c>
      <c r="B377" s="1" t="s">
        <v>847</v>
      </c>
      <c r="C377" s="2" t="s">
        <v>393</v>
      </c>
      <c r="D377" s="4" t="s">
        <v>841</v>
      </c>
      <c r="E377" s="2" t="s">
        <v>5</v>
      </c>
      <c r="F377" s="15">
        <v>180</v>
      </c>
      <c r="G377" s="11">
        <v>171266.20194999999</v>
      </c>
    </row>
    <row r="378" spans="1:7" x14ac:dyDescent="0.25">
      <c r="A378" s="2" t="s">
        <v>405</v>
      </c>
      <c r="B378" s="1" t="s">
        <v>848</v>
      </c>
      <c r="C378" s="2" t="s">
        <v>393</v>
      </c>
      <c r="D378" s="4" t="s">
        <v>841</v>
      </c>
      <c r="E378" s="2" t="s">
        <v>7</v>
      </c>
      <c r="F378" s="15">
        <v>78</v>
      </c>
      <c r="G378" s="11">
        <v>7592.4423575999999</v>
      </c>
    </row>
    <row r="379" spans="1:7" x14ac:dyDescent="0.25">
      <c r="A379" s="2" t="s">
        <v>406</v>
      </c>
      <c r="B379" s="1" t="s">
        <v>849</v>
      </c>
      <c r="C379" s="2" t="s">
        <v>393</v>
      </c>
      <c r="D379" s="4" t="s">
        <v>841</v>
      </c>
      <c r="E379" s="2" t="s">
        <v>5</v>
      </c>
      <c r="F379" s="15">
        <v>32</v>
      </c>
      <c r="G379" s="11">
        <v>59774.936846999997</v>
      </c>
    </row>
    <row r="380" spans="1:7" x14ac:dyDescent="0.25">
      <c r="A380" s="2" t="s">
        <v>407</v>
      </c>
      <c r="B380" s="1" t="s">
        <v>850</v>
      </c>
      <c r="C380" s="2" t="s">
        <v>393</v>
      </c>
      <c r="D380" s="4" t="s">
        <v>841</v>
      </c>
      <c r="E380" s="2" t="s">
        <v>7</v>
      </c>
      <c r="F380" s="15">
        <v>113</v>
      </c>
      <c r="G380" s="11">
        <v>116213.27476</v>
      </c>
    </row>
    <row r="381" spans="1:7" x14ac:dyDescent="0.25">
      <c r="A381" s="2" t="s">
        <v>408</v>
      </c>
      <c r="B381" s="1" t="s">
        <v>851</v>
      </c>
      <c r="C381" s="2" t="s">
        <v>393</v>
      </c>
      <c r="D381" s="4" t="s">
        <v>841</v>
      </c>
      <c r="E381" s="2" t="s">
        <v>7</v>
      </c>
      <c r="F381" s="15">
        <v>7</v>
      </c>
      <c r="G381" s="11">
        <v>13947.271928</v>
      </c>
    </row>
    <row r="382" spans="1:7" x14ac:dyDescent="0.25">
      <c r="A382" s="2" t="s">
        <v>409</v>
      </c>
      <c r="B382" s="1" t="s">
        <v>852</v>
      </c>
      <c r="C382" s="2" t="s">
        <v>393</v>
      </c>
      <c r="D382" s="4" t="s">
        <v>841</v>
      </c>
      <c r="E382" s="2" t="s">
        <v>7</v>
      </c>
      <c r="F382" s="15">
        <v>46</v>
      </c>
      <c r="G382" s="11">
        <v>52290.528511999997</v>
      </c>
    </row>
    <row r="383" spans="1:7" x14ac:dyDescent="0.25">
      <c r="A383" s="2" t="s">
        <v>410</v>
      </c>
      <c r="B383" s="1" t="s">
        <v>852</v>
      </c>
      <c r="C383" s="2" t="s">
        <v>393</v>
      </c>
      <c r="D383" s="4" t="s">
        <v>841</v>
      </c>
      <c r="E383" s="2" t="s">
        <v>7</v>
      </c>
      <c r="F383" s="15">
        <v>140</v>
      </c>
      <c r="G383" s="11">
        <v>155402.04892999999</v>
      </c>
    </row>
    <row r="384" spans="1:7" x14ac:dyDescent="0.25">
      <c r="A384" s="2" t="s">
        <v>411</v>
      </c>
      <c r="B384" s="1" t="s">
        <v>853</v>
      </c>
      <c r="C384" s="2" t="s">
        <v>359</v>
      </c>
      <c r="D384" s="4" t="s">
        <v>807</v>
      </c>
      <c r="E384" s="2" t="s">
        <v>7</v>
      </c>
      <c r="F384" s="15">
        <v>94</v>
      </c>
      <c r="G384" s="11">
        <v>105705.16584</v>
      </c>
    </row>
    <row r="385" spans="1:8" s="10" customFormat="1" ht="18.75" customHeight="1" x14ac:dyDescent="0.25">
      <c r="A385" s="10" t="s">
        <v>412</v>
      </c>
      <c r="B385" s="1" t="s">
        <v>854</v>
      </c>
      <c r="C385" s="10" t="s">
        <v>359</v>
      </c>
      <c r="D385" s="10" t="s">
        <v>807</v>
      </c>
      <c r="E385" s="10" t="s">
        <v>7</v>
      </c>
      <c r="F385" s="17">
        <v>49</v>
      </c>
      <c r="G385" s="13">
        <v>63629.215412999998</v>
      </c>
      <c r="H385" s="14"/>
    </row>
    <row r="386" spans="1:8" x14ac:dyDescent="0.25">
      <c r="A386" s="2" t="s">
        <v>413</v>
      </c>
      <c r="B386" s="1" t="s">
        <v>855</v>
      </c>
      <c r="C386" s="2" t="s">
        <v>359</v>
      </c>
      <c r="D386" s="10" t="s">
        <v>807</v>
      </c>
      <c r="E386" s="2" t="s">
        <v>7</v>
      </c>
      <c r="F386" s="15">
        <v>20</v>
      </c>
      <c r="G386" s="11">
        <v>23008.083181000002</v>
      </c>
    </row>
    <row r="387" spans="1:8" x14ac:dyDescent="0.25">
      <c r="A387" s="2" t="s">
        <v>414</v>
      </c>
      <c r="B387" s="1" t="s">
        <v>856</v>
      </c>
      <c r="C387" s="2" t="s">
        <v>359</v>
      </c>
      <c r="D387" s="4" t="s">
        <v>807</v>
      </c>
      <c r="E387" s="2" t="s">
        <v>5</v>
      </c>
      <c r="F387" s="15">
        <v>20</v>
      </c>
      <c r="G387" s="11">
        <v>30528.611173000001</v>
      </c>
    </row>
    <row r="388" spans="1:8" x14ac:dyDescent="0.25">
      <c r="A388" s="2" t="s">
        <v>415</v>
      </c>
      <c r="B388" s="1" t="s">
        <v>857</v>
      </c>
      <c r="C388" s="2" t="s">
        <v>359</v>
      </c>
      <c r="D388" s="4" t="s">
        <v>802</v>
      </c>
      <c r="E388" s="2" t="s">
        <v>7</v>
      </c>
      <c r="F388" s="15">
        <v>68</v>
      </c>
      <c r="G388" s="11">
        <v>37171.368820999996</v>
      </c>
    </row>
    <row r="389" spans="1:8" x14ac:dyDescent="0.25">
      <c r="A389" s="12" t="s">
        <v>863</v>
      </c>
      <c r="B389" s="20"/>
      <c r="C389" s="20"/>
      <c r="D389" s="20"/>
      <c r="E389" s="20"/>
      <c r="F389" s="21">
        <f>SUM(F7:F388)</f>
        <v>33152</v>
      </c>
      <c r="G389" s="19">
        <f>SUM(G7:G388)</f>
        <v>37594131.231214307</v>
      </c>
    </row>
    <row r="391" spans="1:8" x14ac:dyDescent="0.25">
      <c r="A391" s="2" t="s">
        <v>866</v>
      </c>
    </row>
    <row r="392" spans="1:8" x14ac:dyDescent="0.25">
      <c r="A392" s="2" t="s">
        <v>865</v>
      </c>
    </row>
  </sheetData>
  <conditionalFormatting sqref="D7 D386 D332:D335 D289:D299 D207:D209 D125:D126 D281">
    <cfRule type="expression" dxfId="180" priority="192">
      <formula>COUNTIF(msab, D7) = 0</formula>
    </cfRule>
  </conditionalFormatting>
  <conditionalFormatting sqref="D8:D9">
    <cfRule type="expression" dxfId="179" priority="191">
      <formula>COUNTIF(msab, D8) = 0</formula>
    </cfRule>
  </conditionalFormatting>
  <conditionalFormatting sqref="D10">
    <cfRule type="expression" dxfId="178" priority="190">
      <formula>COUNTIF(msab, D10) = 0</formula>
    </cfRule>
  </conditionalFormatting>
  <conditionalFormatting sqref="D11">
    <cfRule type="expression" dxfId="177" priority="189">
      <formula>COUNTIF(msab, D11) = 0</formula>
    </cfRule>
  </conditionalFormatting>
  <conditionalFormatting sqref="D12:D13">
    <cfRule type="expression" dxfId="176" priority="188">
      <formula>COUNTIF(msab, D12) = 0</formula>
    </cfRule>
  </conditionalFormatting>
  <conditionalFormatting sqref="D14:D15">
    <cfRule type="expression" dxfId="175" priority="187">
      <formula>COUNTIF(msab, D14) = 0</formula>
    </cfRule>
  </conditionalFormatting>
  <conditionalFormatting sqref="D16">
    <cfRule type="expression" dxfId="174" priority="186">
      <formula>COUNTIF(msab, D16) = 0</formula>
    </cfRule>
  </conditionalFormatting>
  <conditionalFormatting sqref="D17">
    <cfRule type="expression" dxfId="173" priority="185">
      <formula>COUNTIF(msab, D17) = 0</formula>
    </cfRule>
  </conditionalFormatting>
  <conditionalFormatting sqref="D18">
    <cfRule type="expression" dxfId="172" priority="184">
      <formula>COUNTIF(msab, D18) = 0</formula>
    </cfRule>
  </conditionalFormatting>
  <conditionalFormatting sqref="D19">
    <cfRule type="expression" dxfId="171" priority="183">
      <formula>COUNTIF(msab, D19) = 0</formula>
    </cfRule>
  </conditionalFormatting>
  <conditionalFormatting sqref="D20:D23">
    <cfRule type="expression" dxfId="170" priority="182">
      <formula>COUNTIF(msab, D20) = 0</formula>
    </cfRule>
  </conditionalFormatting>
  <conditionalFormatting sqref="D24">
    <cfRule type="expression" dxfId="169" priority="180">
      <formula>COUNTIF(msab, D24) = 0</formula>
    </cfRule>
  </conditionalFormatting>
  <conditionalFormatting sqref="D25">
    <cfRule type="expression" dxfId="168" priority="179">
      <formula>COUNTIF(msab, D25) = 0</formula>
    </cfRule>
  </conditionalFormatting>
  <conditionalFormatting sqref="D26">
    <cfRule type="expression" dxfId="167" priority="178">
      <formula>COUNTIF(msab, D26) = 0</formula>
    </cfRule>
  </conditionalFormatting>
  <conditionalFormatting sqref="D27">
    <cfRule type="expression" dxfId="166" priority="177">
      <formula>COUNTIF(msab, D27) = 0</formula>
    </cfRule>
  </conditionalFormatting>
  <conditionalFormatting sqref="D28">
    <cfRule type="expression" dxfId="165" priority="176">
      <formula>COUNTIF(msab, D28) = 0</formula>
    </cfRule>
  </conditionalFormatting>
  <conditionalFormatting sqref="D29">
    <cfRule type="expression" dxfId="164" priority="175">
      <formula>COUNTIF(msab, D29) = 0</formula>
    </cfRule>
  </conditionalFormatting>
  <conditionalFormatting sqref="D30">
    <cfRule type="expression" dxfId="163" priority="174">
      <formula>COUNTIF(msab, D30) = 0</formula>
    </cfRule>
  </conditionalFormatting>
  <conditionalFormatting sqref="D31">
    <cfRule type="expression" dxfId="162" priority="173">
      <formula>COUNTIF(msab, D31) = 0</formula>
    </cfRule>
  </conditionalFormatting>
  <conditionalFormatting sqref="D32">
    <cfRule type="expression" dxfId="161" priority="172">
      <formula>COUNTIF(msab, D32) = 0</formula>
    </cfRule>
  </conditionalFormatting>
  <conditionalFormatting sqref="D33">
    <cfRule type="expression" dxfId="160" priority="171">
      <formula>COUNTIF(msab, D33) = 0</formula>
    </cfRule>
  </conditionalFormatting>
  <conditionalFormatting sqref="D34">
    <cfRule type="expression" dxfId="159" priority="170">
      <formula>COUNTIF(msab, D34) = 0</formula>
    </cfRule>
  </conditionalFormatting>
  <conditionalFormatting sqref="D35">
    <cfRule type="expression" dxfId="158" priority="169">
      <formula>COUNTIF(msab, D35) = 0</formula>
    </cfRule>
  </conditionalFormatting>
  <conditionalFormatting sqref="D36">
    <cfRule type="expression" dxfId="157" priority="168">
      <formula>COUNTIF(msab, D36) = 0</formula>
    </cfRule>
  </conditionalFormatting>
  <conditionalFormatting sqref="D37:D39">
    <cfRule type="expression" dxfId="156" priority="167">
      <formula>COUNTIF(msab, D37) = 0</formula>
    </cfRule>
  </conditionalFormatting>
  <conditionalFormatting sqref="D44:D45">
    <cfRule type="expression" dxfId="155" priority="166">
      <formula>COUNTIF(msab, D44) = 0</formula>
    </cfRule>
  </conditionalFormatting>
  <conditionalFormatting sqref="D40">
    <cfRule type="expression" dxfId="154" priority="165">
      <formula>COUNTIF(msab, D40) = 0</formula>
    </cfRule>
  </conditionalFormatting>
  <conditionalFormatting sqref="D41">
    <cfRule type="expression" dxfId="153" priority="164">
      <formula>COUNTIF(msab, D41) = 0</formula>
    </cfRule>
  </conditionalFormatting>
  <conditionalFormatting sqref="D42">
    <cfRule type="expression" dxfId="152" priority="163">
      <formula>COUNTIF(msab, D42) = 0</formula>
    </cfRule>
  </conditionalFormatting>
  <conditionalFormatting sqref="D43">
    <cfRule type="expression" dxfId="151" priority="162">
      <formula>COUNTIF(msab, D43) = 0</formula>
    </cfRule>
  </conditionalFormatting>
  <conditionalFormatting sqref="D46">
    <cfRule type="expression" dxfId="150" priority="161">
      <formula>COUNTIF(msab, D46) = 0</formula>
    </cfRule>
  </conditionalFormatting>
  <conditionalFormatting sqref="D47">
    <cfRule type="expression" dxfId="149" priority="160">
      <formula>COUNTIF(msab, D47) = 0</formula>
    </cfRule>
  </conditionalFormatting>
  <conditionalFormatting sqref="D48">
    <cfRule type="expression" dxfId="148" priority="159">
      <formula>COUNTIF(msab, D48) = 0</formula>
    </cfRule>
  </conditionalFormatting>
  <conditionalFormatting sqref="D49:D53">
    <cfRule type="expression" dxfId="147" priority="158">
      <formula>COUNTIF(msab, D49) = 0</formula>
    </cfRule>
  </conditionalFormatting>
  <conditionalFormatting sqref="D54">
    <cfRule type="expression" dxfId="146" priority="157">
      <formula>COUNTIF(msab, D54) = 0</formula>
    </cfRule>
  </conditionalFormatting>
  <conditionalFormatting sqref="D55">
    <cfRule type="expression" dxfId="145" priority="156">
      <formula>COUNTIF(msab, D55) = 0</formula>
    </cfRule>
  </conditionalFormatting>
  <conditionalFormatting sqref="D56:D57">
    <cfRule type="expression" dxfId="144" priority="155">
      <formula>COUNTIF(msab, D56) = 0</formula>
    </cfRule>
  </conditionalFormatting>
  <conditionalFormatting sqref="D58">
    <cfRule type="expression" dxfId="143" priority="154">
      <formula>COUNTIF(msab, D58) = 0</formula>
    </cfRule>
  </conditionalFormatting>
  <conditionalFormatting sqref="D59:D60">
    <cfRule type="expression" dxfId="142" priority="153">
      <formula>COUNTIF(msab, D59) = 0</formula>
    </cfRule>
  </conditionalFormatting>
  <conditionalFormatting sqref="D61">
    <cfRule type="expression" dxfId="141" priority="152">
      <formula>COUNTIF(msab, D61) = 0</formula>
    </cfRule>
  </conditionalFormatting>
  <conditionalFormatting sqref="D62">
    <cfRule type="expression" dxfId="140" priority="151">
      <formula>COUNTIF(msab, D62) = 0</formula>
    </cfRule>
  </conditionalFormatting>
  <conditionalFormatting sqref="D63">
    <cfRule type="expression" dxfId="139" priority="150">
      <formula>COUNTIF(msab, D63) = 0</formula>
    </cfRule>
  </conditionalFormatting>
  <conditionalFormatting sqref="D65:D66">
    <cfRule type="expression" dxfId="138" priority="149">
      <formula>COUNTIF(msab, D65) = 0</formula>
    </cfRule>
  </conditionalFormatting>
  <conditionalFormatting sqref="D67">
    <cfRule type="expression" dxfId="137" priority="148">
      <formula>COUNTIF(msab, D67) = 0</formula>
    </cfRule>
  </conditionalFormatting>
  <conditionalFormatting sqref="D68:D69">
    <cfRule type="expression" dxfId="136" priority="147">
      <formula>COUNTIF(msab, D68) = 0</formula>
    </cfRule>
  </conditionalFormatting>
  <conditionalFormatting sqref="D70">
    <cfRule type="expression" dxfId="135" priority="146">
      <formula>COUNTIF(msab, D70) = 0</formula>
    </cfRule>
  </conditionalFormatting>
  <conditionalFormatting sqref="D71:D72">
    <cfRule type="expression" dxfId="134" priority="145">
      <formula>COUNTIF(msab, D71) = 0</formula>
    </cfRule>
  </conditionalFormatting>
  <conditionalFormatting sqref="D73">
    <cfRule type="expression" dxfId="133" priority="144">
      <formula>COUNTIF(msab, D73) = 0</formula>
    </cfRule>
  </conditionalFormatting>
  <conditionalFormatting sqref="D74:D76">
    <cfRule type="expression" dxfId="132" priority="143">
      <formula>COUNTIF(msab, D74) = 0</formula>
    </cfRule>
  </conditionalFormatting>
  <conditionalFormatting sqref="D77">
    <cfRule type="expression" dxfId="131" priority="142">
      <formula>COUNTIF(msab, D77) = 0</formula>
    </cfRule>
  </conditionalFormatting>
  <conditionalFormatting sqref="D78:D80">
    <cfRule type="expression" dxfId="130" priority="141">
      <formula>COUNTIF(msab, D78) = 0</formula>
    </cfRule>
  </conditionalFormatting>
  <conditionalFormatting sqref="D84:D87">
    <cfRule type="expression" dxfId="129" priority="140">
      <formula>COUNTIF(msab, D84) = 0</formula>
    </cfRule>
  </conditionalFormatting>
  <conditionalFormatting sqref="D88:D92">
    <cfRule type="expression" dxfId="128" priority="139">
      <formula>COUNTIF(msab, D88) = 0</formula>
    </cfRule>
  </conditionalFormatting>
  <conditionalFormatting sqref="D93:D94">
    <cfRule type="expression" dxfId="127" priority="137">
      <formula>COUNTIF(msab, D93) = 0</formula>
    </cfRule>
  </conditionalFormatting>
  <conditionalFormatting sqref="D95">
    <cfRule type="expression" dxfId="126" priority="136">
      <formula>COUNTIF(msab, D95) = 0</formula>
    </cfRule>
  </conditionalFormatting>
  <conditionalFormatting sqref="D96">
    <cfRule type="expression" dxfId="125" priority="135">
      <formula>COUNTIF(msab, D96) = 0</formula>
    </cfRule>
  </conditionalFormatting>
  <conditionalFormatting sqref="D97:D98">
    <cfRule type="expression" dxfId="124" priority="134">
      <formula>COUNTIF(msab, D97) = 0</formula>
    </cfRule>
  </conditionalFormatting>
  <conditionalFormatting sqref="D99:D100">
    <cfRule type="expression" dxfId="123" priority="133">
      <formula>COUNTIF(msab, D99) = 0</formula>
    </cfRule>
  </conditionalFormatting>
  <conditionalFormatting sqref="D101:D105">
    <cfRule type="expression" dxfId="122" priority="132">
      <formula>COUNTIF(msab, D101) = 0</formula>
    </cfRule>
  </conditionalFormatting>
  <conditionalFormatting sqref="D106">
    <cfRule type="expression" dxfId="121" priority="131">
      <formula>COUNTIF(msab, D106) = 0</formula>
    </cfRule>
  </conditionalFormatting>
  <conditionalFormatting sqref="D107">
    <cfRule type="expression" dxfId="120" priority="130">
      <formula>COUNTIF(msab, D107) = 0</formula>
    </cfRule>
  </conditionalFormatting>
  <conditionalFormatting sqref="D108">
    <cfRule type="expression" dxfId="119" priority="129">
      <formula>COUNTIF(msab, D108) = 0</formula>
    </cfRule>
  </conditionalFormatting>
  <conditionalFormatting sqref="D109:D113">
    <cfRule type="expression" dxfId="118" priority="128">
      <formula>COUNTIF(msab, D109) = 0</formula>
    </cfRule>
  </conditionalFormatting>
  <conditionalFormatting sqref="D114">
    <cfRule type="expression" dxfId="117" priority="127">
      <formula>COUNTIF(msab, D114) = 0</formula>
    </cfRule>
  </conditionalFormatting>
  <conditionalFormatting sqref="D115:D116">
    <cfRule type="expression" dxfId="116" priority="126">
      <formula>COUNTIF(msab, D115) = 0</formula>
    </cfRule>
  </conditionalFormatting>
  <conditionalFormatting sqref="D117">
    <cfRule type="expression" dxfId="115" priority="125">
      <formula>COUNTIF(msab, D117) = 0</formula>
    </cfRule>
  </conditionalFormatting>
  <conditionalFormatting sqref="D118">
    <cfRule type="expression" dxfId="114" priority="123">
      <formula>COUNTIF(msab, D118) = 0</formula>
    </cfRule>
  </conditionalFormatting>
  <conditionalFormatting sqref="D119:D121">
    <cfRule type="expression" dxfId="113" priority="124">
      <formula>COUNTIF(msab, D119) = 0</formula>
    </cfRule>
  </conditionalFormatting>
  <conditionalFormatting sqref="D122">
    <cfRule type="expression" dxfId="112" priority="122">
      <formula>COUNTIF(msab, D122) = 0</formula>
    </cfRule>
  </conditionalFormatting>
  <conditionalFormatting sqref="D123">
    <cfRule type="expression" dxfId="111" priority="121">
      <formula>COUNTIF(msab, D123) = 0</formula>
    </cfRule>
  </conditionalFormatting>
  <conditionalFormatting sqref="D124">
    <cfRule type="expression" dxfId="110" priority="120">
      <formula>COUNTIF(msab, D124) = 0</formula>
    </cfRule>
  </conditionalFormatting>
  <conditionalFormatting sqref="D127">
    <cfRule type="expression" dxfId="109" priority="118">
      <formula>COUNTIF(msab, D127) = 0</formula>
    </cfRule>
  </conditionalFormatting>
  <conditionalFormatting sqref="D128:D130">
    <cfRule type="expression" dxfId="108" priority="117">
      <formula>COUNTIF(msab, D128) = 0</formula>
    </cfRule>
  </conditionalFormatting>
  <conditionalFormatting sqref="D131:D136">
    <cfRule type="expression" dxfId="107" priority="116">
      <formula>COUNTIF(msab, D131) = 0</formula>
    </cfRule>
  </conditionalFormatting>
  <conditionalFormatting sqref="D137:D138">
    <cfRule type="expression" dxfId="106" priority="115">
      <formula>COUNTIF(msab, D137) = 0</formula>
    </cfRule>
  </conditionalFormatting>
  <conditionalFormatting sqref="D140:D143">
    <cfRule type="expression" dxfId="105" priority="114">
      <formula>COUNTIF(msab, D140) = 0</formula>
    </cfRule>
  </conditionalFormatting>
  <conditionalFormatting sqref="D139">
    <cfRule type="expression" dxfId="104" priority="113">
      <formula>COUNTIF(msab, D139) = 0</formula>
    </cfRule>
  </conditionalFormatting>
  <conditionalFormatting sqref="D144">
    <cfRule type="expression" dxfId="103" priority="112">
      <formula>COUNTIF(msab, D144) = 0</formula>
    </cfRule>
  </conditionalFormatting>
  <conditionalFormatting sqref="D145">
    <cfRule type="expression" dxfId="102" priority="111">
      <formula>COUNTIF(msab, D145) = 0</formula>
    </cfRule>
  </conditionalFormatting>
  <conditionalFormatting sqref="D146:D147">
    <cfRule type="expression" dxfId="101" priority="110">
      <formula>COUNTIF(msab, D146) = 0</formula>
    </cfRule>
  </conditionalFormatting>
  <conditionalFormatting sqref="D148:D152">
    <cfRule type="expression" dxfId="100" priority="109">
      <formula>COUNTIF(msab, D148) = 0</formula>
    </cfRule>
  </conditionalFormatting>
  <conditionalFormatting sqref="D153">
    <cfRule type="expression" dxfId="99" priority="108">
      <formula>COUNTIF(msab, D153) = 0</formula>
    </cfRule>
  </conditionalFormatting>
  <conditionalFormatting sqref="D154">
    <cfRule type="expression" dxfId="98" priority="107">
      <formula>COUNTIF(msab, D154) = 0</formula>
    </cfRule>
  </conditionalFormatting>
  <conditionalFormatting sqref="D155">
    <cfRule type="expression" dxfId="97" priority="106">
      <formula>COUNTIF(msab, D155) = 0</formula>
    </cfRule>
  </conditionalFormatting>
  <conditionalFormatting sqref="D156">
    <cfRule type="expression" dxfId="96" priority="105">
      <formula>COUNTIF(msab, D156) = 0</formula>
    </cfRule>
  </conditionalFormatting>
  <conditionalFormatting sqref="D157">
    <cfRule type="expression" dxfId="95" priority="104">
      <formula>COUNTIF(msab, D157) = 0</formula>
    </cfRule>
  </conditionalFormatting>
  <conditionalFormatting sqref="D158:D164">
    <cfRule type="expression" dxfId="94" priority="103">
      <formula>COUNTIF(msab, D158) = 0</formula>
    </cfRule>
  </conditionalFormatting>
  <conditionalFormatting sqref="D165">
    <cfRule type="expression" dxfId="93" priority="102">
      <formula>COUNTIF(msab, D165) = 0</formula>
    </cfRule>
  </conditionalFormatting>
  <conditionalFormatting sqref="D166">
    <cfRule type="expression" dxfId="92" priority="101">
      <formula>COUNTIF(msab, D166) = 0</formula>
    </cfRule>
  </conditionalFormatting>
  <conditionalFormatting sqref="D167:D168">
    <cfRule type="expression" dxfId="91" priority="100">
      <formula>COUNTIF(msab, D167) = 0</formula>
    </cfRule>
  </conditionalFormatting>
  <conditionalFormatting sqref="D169:D170">
    <cfRule type="expression" dxfId="90" priority="99">
      <formula>COUNTIF(msab, D169) = 0</formula>
    </cfRule>
  </conditionalFormatting>
  <conditionalFormatting sqref="D171">
    <cfRule type="expression" dxfId="89" priority="97">
      <formula>COUNTIF(msab, D171) = 0</formula>
    </cfRule>
  </conditionalFormatting>
  <conditionalFormatting sqref="D172:D173">
    <cfRule type="expression" dxfId="88" priority="96">
      <formula>COUNTIF(msab, D172) = 0</formula>
    </cfRule>
  </conditionalFormatting>
  <conditionalFormatting sqref="D174:D175">
    <cfRule type="expression" dxfId="87" priority="95">
      <formula>COUNTIF(msab, D174) = 0</formula>
    </cfRule>
  </conditionalFormatting>
  <conditionalFormatting sqref="D176">
    <cfRule type="expression" dxfId="86" priority="94">
      <formula>COUNTIF(msab, D176) = 0</formula>
    </cfRule>
  </conditionalFormatting>
  <conditionalFormatting sqref="D177">
    <cfRule type="expression" dxfId="85" priority="93">
      <formula>COUNTIF(msab, D177) = 0</formula>
    </cfRule>
  </conditionalFormatting>
  <conditionalFormatting sqref="D178">
    <cfRule type="expression" dxfId="84" priority="92">
      <formula>COUNTIF(msab, D178) = 0</formula>
    </cfRule>
  </conditionalFormatting>
  <conditionalFormatting sqref="D179">
    <cfRule type="expression" dxfId="83" priority="91">
      <formula>COUNTIF(msab, D179) = 0</formula>
    </cfRule>
  </conditionalFormatting>
  <conditionalFormatting sqref="D180:D181">
    <cfRule type="expression" dxfId="82" priority="90">
      <formula>COUNTIF(msab, D180) = 0</formula>
    </cfRule>
  </conditionalFormatting>
  <conditionalFormatting sqref="D182:D184">
    <cfRule type="expression" dxfId="81" priority="89">
      <formula>COUNTIF(msab, D182) = 0</formula>
    </cfRule>
  </conditionalFormatting>
  <conditionalFormatting sqref="D185">
    <cfRule type="expression" dxfId="80" priority="88">
      <formula>COUNTIF(msab, D185) = 0</formula>
    </cfRule>
  </conditionalFormatting>
  <conditionalFormatting sqref="D186:D187">
    <cfRule type="expression" dxfId="79" priority="87">
      <formula>COUNTIF(msab, D186) = 0</formula>
    </cfRule>
  </conditionalFormatting>
  <conditionalFormatting sqref="D188">
    <cfRule type="expression" dxfId="78" priority="86">
      <formula>COUNTIF(msab, D188) = 0</formula>
    </cfRule>
  </conditionalFormatting>
  <conditionalFormatting sqref="D189">
    <cfRule type="expression" dxfId="77" priority="85">
      <formula>COUNTIF(msab, D189) = 0</formula>
    </cfRule>
  </conditionalFormatting>
  <conditionalFormatting sqref="D190">
    <cfRule type="expression" dxfId="76" priority="84">
      <formula>COUNTIF(msab, D190) = 0</formula>
    </cfRule>
  </conditionalFormatting>
  <conditionalFormatting sqref="D191">
    <cfRule type="expression" dxfId="75" priority="83">
      <formula>COUNTIF(msab, D191) = 0</formula>
    </cfRule>
  </conditionalFormatting>
  <conditionalFormatting sqref="D192">
    <cfRule type="expression" dxfId="74" priority="82">
      <formula>COUNTIF(msab, D192) = 0</formula>
    </cfRule>
  </conditionalFormatting>
  <conditionalFormatting sqref="D193:D206">
    <cfRule type="expression" dxfId="73" priority="81">
      <formula>COUNTIF(msab, D193) = 0</formula>
    </cfRule>
  </conditionalFormatting>
  <conditionalFormatting sqref="D210:D213">
    <cfRule type="expression" dxfId="72" priority="79">
      <formula>COUNTIF(msab, D210) = 0</formula>
    </cfRule>
  </conditionalFormatting>
  <conditionalFormatting sqref="D214:D216">
    <cfRule type="expression" dxfId="71" priority="78">
      <formula>COUNTIF(msab, D214) = 0</formula>
    </cfRule>
  </conditionalFormatting>
  <conditionalFormatting sqref="D217:D218">
    <cfRule type="expression" dxfId="70" priority="77">
      <formula>COUNTIF(msab, D217) = 0</formula>
    </cfRule>
  </conditionalFormatting>
  <conditionalFormatting sqref="D219:D220">
    <cfRule type="expression" dxfId="69" priority="76">
      <formula>COUNTIF(msab, D219) = 0</formula>
    </cfRule>
  </conditionalFormatting>
  <conditionalFormatting sqref="D221:D223">
    <cfRule type="expression" dxfId="68" priority="75">
      <formula>COUNTIF(msab, D221) = 0</formula>
    </cfRule>
  </conditionalFormatting>
  <conditionalFormatting sqref="D224:D227">
    <cfRule type="expression" dxfId="67" priority="74">
      <formula>COUNTIF(msab, D224) = 0</formula>
    </cfRule>
  </conditionalFormatting>
  <conditionalFormatting sqref="D387:D388">
    <cfRule type="expression" dxfId="66" priority="1">
      <formula>COUNTIF(msab, D387) = 0</formula>
    </cfRule>
  </conditionalFormatting>
  <conditionalFormatting sqref="D228:D230">
    <cfRule type="expression" dxfId="65" priority="73">
      <formula>COUNTIF(msab, D228) = 0</formula>
    </cfRule>
  </conditionalFormatting>
  <conditionalFormatting sqref="D231">
    <cfRule type="expression" dxfId="64" priority="72">
      <formula>COUNTIF(msab, D231) = 0</formula>
    </cfRule>
  </conditionalFormatting>
  <conditionalFormatting sqref="D232:D235">
    <cfRule type="expression" dxfId="63" priority="71">
      <formula>COUNTIF(msab, D232) = 0</formula>
    </cfRule>
  </conditionalFormatting>
  <conditionalFormatting sqref="D236:D238">
    <cfRule type="expression" dxfId="62" priority="70">
      <formula>COUNTIF(msab, D236) = 0</formula>
    </cfRule>
  </conditionalFormatting>
  <conditionalFormatting sqref="D239:D240">
    <cfRule type="expression" dxfId="61" priority="69">
      <formula>COUNTIF(msab, D239) = 0</formula>
    </cfRule>
  </conditionalFormatting>
  <conditionalFormatting sqref="D241">
    <cfRule type="expression" dxfId="60" priority="68">
      <formula>COUNTIF(msab, D241) = 0</formula>
    </cfRule>
  </conditionalFormatting>
  <conditionalFormatting sqref="D242">
    <cfRule type="expression" dxfId="59" priority="67">
      <formula>COUNTIF(msab, D242) = 0</formula>
    </cfRule>
  </conditionalFormatting>
  <conditionalFormatting sqref="D243">
    <cfRule type="expression" dxfId="58" priority="66">
      <formula>COUNTIF(msab, D243) = 0</formula>
    </cfRule>
  </conditionalFormatting>
  <conditionalFormatting sqref="D244:D252">
    <cfRule type="expression" dxfId="57" priority="65">
      <formula>COUNTIF(msab, D244) = 0</formula>
    </cfRule>
  </conditionalFormatting>
  <conditionalFormatting sqref="D254:D255">
    <cfRule type="expression" dxfId="56" priority="64">
      <formula>COUNTIF(msab, D254) = 0</formula>
    </cfRule>
  </conditionalFormatting>
  <conditionalFormatting sqref="D253">
    <cfRule type="expression" dxfId="55" priority="63">
      <formula>COUNTIF(msab, D253) = 0</formula>
    </cfRule>
  </conditionalFormatting>
  <conditionalFormatting sqref="D256:D257">
    <cfRule type="expression" dxfId="54" priority="62">
      <formula>COUNTIF(msab, D256) = 0</formula>
    </cfRule>
  </conditionalFormatting>
  <conditionalFormatting sqref="D258:D262">
    <cfRule type="expression" dxfId="53" priority="61">
      <formula>COUNTIF(msab, D258) = 0</formula>
    </cfRule>
  </conditionalFormatting>
  <conditionalFormatting sqref="D265">
    <cfRule type="expression" dxfId="52" priority="60">
      <formula>COUNTIF(msab, D265) = 0</formula>
    </cfRule>
  </conditionalFormatting>
  <conditionalFormatting sqref="D266">
    <cfRule type="expression" dxfId="51" priority="59">
      <formula>COUNTIF(msab, D266) = 0</formula>
    </cfRule>
  </conditionalFormatting>
  <conditionalFormatting sqref="D263">
    <cfRule type="expression" dxfId="50" priority="58">
      <formula>COUNTIF(msab, D263) = 0</formula>
    </cfRule>
  </conditionalFormatting>
  <conditionalFormatting sqref="D264">
    <cfRule type="expression" dxfId="49" priority="57">
      <formula>COUNTIF(msab, D264) = 0</formula>
    </cfRule>
  </conditionalFormatting>
  <conditionalFormatting sqref="D267:D268">
    <cfRule type="expression" dxfId="48" priority="56">
      <formula>COUNTIF(msab, D267) = 0</formula>
    </cfRule>
  </conditionalFormatting>
  <conditionalFormatting sqref="D269">
    <cfRule type="expression" dxfId="47" priority="54">
      <formula>COUNTIF(msab, D269) = 0</formula>
    </cfRule>
  </conditionalFormatting>
  <conditionalFormatting sqref="D270:D271">
    <cfRule type="expression" dxfId="46" priority="53">
      <formula>COUNTIF(msab, D270) = 0</formula>
    </cfRule>
  </conditionalFormatting>
  <conditionalFormatting sqref="D272">
    <cfRule type="expression" dxfId="45" priority="52">
      <formula>COUNTIF(msab, D272) = 0</formula>
    </cfRule>
  </conditionalFormatting>
  <conditionalFormatting sqref="D273:D274">
    <cfRule type="expression" dxfId="44" priority="51">
      <formula>COUNTIF(msab, D273) = 0</formula>
    </cfRule>
  </conditionalFormatting>
  <conditionalFormatting sqref="D275">
    <cfRule type="expression" dxfId="43" priority="50">
      <formula>COUNTIF(msab, D275) = 0</formula>
    </cfRule>
  </conditionalFormatting>
  <conditionalFormatting sqref="D276:D277">
    <cfRule type="expression" dxfId="42" priority="49">
      <formula>COUNTIF(msab, D276) = 0</formula>
    </cfRule>
  </conditionalFormatting>
  <conditionalFormatting sqref="D278:D279">
    <cfRule type="expression" dxfId="41" priority="48">
      <formula>COUNTIF(msab, D278) = 0</formula>
    </cfRule>
  </conditionalFormatting>
  <conditionalFormatting sqref="D280">
    <cfRule type="expression" dxfId="40" priority="47">
      <formula>COUNTIF(msab, D280) = 0</formula>
    </cfRule>
  </conditionalFormatting>
  <conditionalFormatting sqref="D282">
    <cfRule type="expression" dxfId="39" priority="45">
      <formula>COUNTIF(msab, D282) = 0</formula>
    </cfRule>
  </conditionalFormatting>
  <conditionalFormatting sqref="D283">
    <cfRule type="expression" dxfId="38" priority="44">
      <formula>COUNTIF(msab, D283) = 0</formula>
    </cfRule>
  </conditionalFormatting>
  <conditionalFormatting sqref="D284">
    <cfRule type="expression" dxfId="37" priority="43">
      <formula>COUNTIF(msab, D284) = 0</formula>
    </cfRule>
  </conditionalFormatting>
  <conditionalFormatting sqref="D285">
    <cfRule type="expression" dxfId="36" priority="42">
      <formula>COUNTIF(msab, D285) = 0</formula>
    </cfRule>
  </conditionalFormatting>
  <conditionalFormatting sqref="D286">
    <cfRule type="expression" dxfId="35" priority="41">
      <formula>COUNTIF(msab, D286) = 0</formula>
    </cfRule>
  </conditionalFormatting>
  <conditionalFormatting sqref="D287">
    <cfRule type="expression" dxfId="34" priority="40">
      <formula>COUNTIF(msab, D287) = 0</formula>
    </cfRule>
  </conditionalFormatting>
  <conditionalFormatting sqref="D288">
    <cfRule type="expression" dxfId="33" priority="39">
      <formula>COUNTIF(msab, D288) = 0</formula>
    </cfRule>
  </conditionalFormatting>
  <conditionalFormatting sqref="D300:D303">
    <cfRule type="expression" dxfId="32" priority="37">
      <formula>COUNTIF(msab, D300) = 0</formula>
    </cfRule>
  </conditionalFormatting>
  <conditionalFormatting sqref="D304:D309">
    <cfRule type="expression" dxfId="31" priority="36">
      <formula>COUNTIF(msab, D304) = 0</formula>
    </cfRule>
  </conditionalFormatting>
  <conditionalFormatting sqref="D310:D318">
    <cfRule type="expression" dxfId="30" priority="35">
      <formula>COUNTIF(msab, D310) = 0</formula>
    </cfRule>
  </conditionalFormatting>
  <conditionalFormatting sqref="D319:D320">
    <cfRule type="expression" dxfId="29" priority="34">
      <formula>COUNTIF(msab, D319) = 0</formula>
    </cfRule>
  </conditionalFormatting>
  <conditionalFormatting sqref="D321">
    <cfRule type="expression" dxfId="28" priority="33">
      <formula>COUNTIF(msab, D321) = 0</formula>
    </cfRule>
  </conditionalFormatting>
  <conditionalFormatting sqref="D322:D324">
    <cfRule type="expression" dxfId="27" priority="32">
      <formula>COUNTIF(msab, D322) = 0</formula>
    </cfRule>
  </conditionalFormatting>
  <conditionalFormatting sqref="D325:D326">
    <cfRule type="expression" dxfId="26" priority="31">
      <formula>COUNTIF(msab, D325) = 0</formula>
    </cfRule>
  </conditionalFormatting>
  <conditionalFormatting sqref="D327:D328">
    <cfRule type="expression" dxfId="25" priority="30">
      <formula>COUNTIF(msab, D327) = 0</formula>
    </cfRule>
  </conditionalFormatting>
  <conditionalFormatting sqref="D329">
    <cfRule type="expression" dxfId="24" priority="29">
      <formula>COUNTIF(msab, D329) = 0</formula>
    </cfRule>
  </conditionalFormatting>
  <conditionalFormatting sqref="D330">
    <cfRule type="expression" dxfId="23" priority="28">
      <formula>COUNTIF(msab, D330) = 0</formula>
    </cfRule>
  </conditionalFormatting>
  <conditionalFormatting sqref="D331">
    <cfRule type="expression" dxfId="22" priority="27">
      <formula>COUNTIF(msab, D331) = 0</formula>
    </cfRule>
  </conditionalFormatting>
  <conditionalFormatting sqref="D336">
    <cfRule type="expression" dxfId="21" priority="24">
      <formula>COUNTIF(msab, D336) = 0</formula>
    </cfRule>
  </conditionalFormatting>
  <conditionalFormatting sqref="D337:D340">
    <cfRule type="expression" dxfId="20" priority="23">
      <formula>COUNTIF(msab, D337) = 0</formula>
    </cfRule>
  </conditionalFormatting>
  <conditionalFormatting sqref="D341:D343">
    <cfRule type="expression" dxfId="19" priority="22">
      <formula>COUNTIF(msab, D341) = 0</formula>
    </cfRule>
  </conditionalFormatting>
  <conditionalFormatting sqref="D344">
    <cfRule type="expression" dxfId="18" priority="21">
      <formula>COUNTIF(msab, D344) = 0</formula>
    </cfRule>
  </conditionalFormatting>
  <conditionalFormatting sqref="D345">
    <cfRule type="expression" dxfId="17" priority="20">
      <formula>COUNTIF(msab, D345) = 0</formula>
    </cfRule>
  </conditionalFormatting>
  <conditionalFormatting sqref="D346">
    <cfRule type="expression" dxfId="16" priority="19">
      <formula>COUNTIF(msab, D346) = 0</formula>
    </cfRule>
  </conditionalFormatting>
  <conditionalFormatting sqref="D348:D349">
    <cfRule type="expression" dxfId="15" priority="18">
      <formula>COUNTIF(msab, D348) = 0</formula>
    </cfRule>
  </conditionalFormatting>
  <conditionalFormatting sqref="D347">
    <cfRule type="expression" dxfId="14" priority="17">
      <formula>COUNTIF(msab, D347) = 0</formula>
    </cfRule>
  </conditionalFormatting>
  <conditionalFormatting sqref="D350:D353">
    <cfRule type="expression" dxfId="13" priority="16">
      <formula>COUNTIF(msab, D350) = 0</formula>
    </cfRule>
  </conditionalFormatting>
  <conditionalFormatting sqref="D354">
    <cfRule type="expression" dxfId="12" priority="15">
      <formula>COUNTIF(msab, D354) = 0</formula>
    </cfRule>
  </conditionalFormatting>
  <conditionalFormatting sqref="D355">
    <cfRule type="expression" dxfId="11" priority="14">
      <formula>COUNTIF(msab, D355) = 0</formula>
    </cfRule>
  </conditionalFormatting>
  <conditionalFormatting sqref="D356:D359">
    <cfRule type="expression" dxfId="10" priority="13">
      <formula>COUNTIF(msab, D356) = 0</formula>
    </cfRule>
  </conditionalFormatting>
  <conditionalFormatting sqref="D360:D361">
    <cfRule type="expression" dxfId="9" priority="12">
      <formula>COUNTIF(msab, D360) = 0</formula>
    </cfRule>
  </conditionalFormatting>
  <conditionalFormatting sqref="D362:D363">
    <cfRule type="expression" dxfId="8" priority="11">
      <formula>COUNTIF(msab, D362) = 0</formula>
    </cfRule>
  </conditionalFormatting>
  <conditionalFormatting sqref="D364:D366">
    <cfRule type="expression" dxfId="7" priority="10">
      <formula>COUNTIF(msab, D364) = 0</formula>
    </cfRule>
  </conditionalFormatting>
  <conditionalFormatting sqref="D367:D371">
    <cfRule type="expression" dxfId="6" priority="9">
      <formula>COUNTIF(msab, D367) = 0</formula>
    </cfRule>
  </conditionalFormatting>
  <conditionalFormatting sqref="D372:D373">
    <cfRule type="expression" dxfId="5" priority="8">
      <formula>COUNTIF(msab, D372) = 0</formula>
    </cfRule>
  </conditionalFormatting>
  <conditionalFormatting sqref="D374:D376">
    <cfRule type="expression" dxfId="4" priority="7">
      <formula>COUNTIF(msab, D374) = 0</formula>
    </cfRule>
  </conditionalFormatting>
  <conditionalFormatting sqref="D377:D380">
    <cfRule type="expression" dxfId="3" priority="6">
      <formula>COUNTIF(msab, D377) = 0</formula>
    </cfRule>
  </conditionalFormatting>
  <conditionalFormatting sqref="D381">
    <cfRule type="expression" dxfId="2" priority="5">
      <formula>COUNTIF(msab, D381) = 0</formula>
    </cfRule>
  </conditionalFormatting>
  <conditionalFormatting sqref="D382:D384">
    <cfRule type="expression" dxfId="1" priority="4">
      <formula>COUNTIF(msab, D382) = 0</formula>
    </cfRule>
  </conditionalFormatting>
  <conditionalFormatting sqref="D385">
    <cfRule type="expression" dxfId="0" priority="3">
      <formula>COUNTIF(msab, D385) = 0</formula>
    </cfRule>
  </conditionalFormatting>
  <hyperlinks>
    <hyperlink ref="A3" r:id="rId1" display="https://innovation.cms.gov/initiatives/cjr"/>
  </hyperlinks>
  <pageMargins left="0.75" right="0.75" top="1" bottom="1" header="0.5" footer="0.5"/>
  <pageSetup orientation="portrait" r:id="rId2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PY1_Initial</vt:lpstr>
      <vt:lpstr>PY1_Initial!_FilterDatabase</vt:lpstr>
      <vt:lpstr>PY1_Initial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Nora Fleming</dc:creator>
  <cp:lastModifiedBy>ANDREW RUSHTON</cp:lastModifiedBy>
  <dcterms:created xsi:type="dcterms:W3CDTF">2017-09-19T19:15:22Z</dcterms:created>
  <dcterms:modified xsi:type="dcterms:W3CDTF">2017-10-13T18:50:23Z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-1198699519</vt:i4>
  </property>
  <property fmtid="{D5CDD505-2E9C-101B-9397-08002B2CF9AE}" pid="3" name="_NewReviewCycle">
    <vt:lpwstr/>
  </property>
  <property fmtid="{D5CDD505-2E9C-101B-9397-08002B2CF9AE}" pid="4" name="_EmailSubject">
    <vt:lpwstr>FOR OA CLEARANCE: Comprehensive Care for Joint Replacement Model Providers Who Earned Reconciliation Payments</vt:lpwstr>
  </property>
  <property fmtid="{D5CDD505-2E9C-101B-9397-08002B2CF9AE}" pid="5" name="_AuthorEmail">
    <vt:lpwstr>nora.fleming@cms.hhs.gov</vt:lpwstr>
  </property>
  <property fmtid="{D5CDD505-2E9C-101B-9397-08002B2CF9AE}" pid="6" name="_AuthorEmailDisplayName">
    <vt:lpwstr>Fleming, Nora A. (CMS/CM)</vt:lpwstr>
  </property>
  <property fmtid="{D5CDD505-2E9C-101B-9397-08002B2CF9AE}" pid="7" name="_PreviousAdHocReviewCycleID">
    <vt:i4>2013057610</vt:i4>
  </property>
  <property fmtid="{D5CDD505-2E9C-101B-9397-08002B2CF9AE}" pid="8" name="_ReviewingToolsShownOnce">
    <vt:lpwstr/>
  </property>
</Properties>
</file>