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0\"/>
    </mc:Choice>
  </mc:AlternateContent>
  <bookViews>
    <workbookView xWindow="120" yWindow="135" windowWidth="15315" windowHeight="12075"/>
  </bookViews>
  <sheets>
    <sheet name="2010" sheetId="1" r:id="rId1"/>
  </sheets>
  <calcPr calcId="152511"/>
</workbook>
</file>

<file path=xl/calcChain.xml><?xml version="1.0" encoding="utf-8"?>
<calcChain xmlns="http://schemas.openxmlformats.org/spreadsheetml/2006/main">
  <c r="C57" i="1" l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B57" i="1"/>
</calcChain>
</file>

<file path=xl/sharedStrings.xml><?xml version="1.0" encoding="utf-8"?>
<sst xmlns="http://schemas.openxmlformats.org/spreadsheetml/2006/main" count="76" uniqueCount="76">
  <si>
    <t>Source: FY2010 MSIS State Summary DataMart</t>
  </si>
  <si>
    <t>STATE</t>
  </si>
  <si>
    <t>CAPITATED CARE SERVICES</t>
  </si>
  <si>
    <t>CLINIC SERVICES</t>
  </si>
  <si>
    <t>DENTAL SERVICES</t>
  </si>
  <si>
    <t>HOME HEALTH SERVICES</t>
  </si>
  <si>
    <t>INPATIENT HOSPITAL SERVICES</t>
  </si>
  <si>
    <t>LAB AND X-RAY SERVICES</t>
  </si>
  <si>
    <t>MENTAL HEALTH FACILITY SERVICES</t>
  </si>
  <si>
    <t>NURSING FACILITY SERVICES</t>
  </si>
  <si>
    <t>OTHER CARE SERVICES</t>
  </si>
  <si>
    <t>OUTPATIENT HOSPITAL SERVICES</t>
  </si>
  <si>
    <t>OTHER PRACTITIONER SERVICES</t>
  </si>
  <si>
    <t>PRIMARY CARE CASE MANAGEMENT SERVICES</t>
  </si>
  <si>
    <t>PRESCRIBED DRUGS SERVICES</t>
  </si>
  <si>
    <t>PHYSICIAN SERVICES</t>
  </si>
  <si>
    <t>PERSONAL SUPPORT SERVICES</t>
  </si>
  <si>
    <t>STERILIZATION SERVICES</t>
  </si>
  <si>
    <t>UNKNOWN SERVICES</t>
  </si>
  <si>
    <t>Table 17 Fiscal Year 2010 Medicaid Payments by Service Category</t>
  </si>
  <si>
    <t>FY 2010 TOTAL PAYMENTS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</si>
  <si>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</si>
  <si>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</si>
  <si>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</si>
  <si>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</si>
  <si>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</si>
  <si>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</si>
  <si>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</si>
  <si>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</si>
  <si>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</si>
  <si>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</si>
  <si>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</si>
  <si>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</si>
  <si>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</si>
  <si>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</si>
  <si>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</si>
  <si>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</si>
  <si>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</si>
  <si>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</si>
  <si>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</si>
  <si>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</si>
  <si>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</si>
  <si>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</si>
  <si>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</si>
  <si>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</si>
  <si>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</si>
  <si>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</si>
  <si>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</si>
  <si>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</si>
  <si>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</si>
  <si>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</si>
  <si>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</si>
  <si>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</si>
  <si>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</si>
  <si>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</si>
  <si>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</si>
  <si>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</si>
  <si>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</si>
  <si>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</si>
  <si>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</si>
  <si>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</si>
  <si>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</si>
  <si>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</si>
  <si>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</si>
  <si>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</si>
  <si>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</si>
  <si>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</si>
  <si>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</si>
  <si>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</si>
  <si>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</si>
  <si>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</si>
  <si>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</si>
  <si>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</si>
  <si>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Produced: 5/2/2014</t>
  </si>
  <si>
    <t>* The column header "Intermediate Care Facility Services for Individuals with Intellectual Disabilities" was previously known as "Intermediate Care Facility for the Mentally Retarded Services."</t>
  </si>
  <si>
    <t>INTERMEDIATE CARE FACILITY SERVICES FOR INDIVIDUALS WITH INTELLECTUAL DISABILITIES*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</si>
</sst>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&quot;$&quot;#,##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164" fontId="22" fillId="33" borderId="10" xfId="0" applyNumberFormat="1" applyFont="1" applyFill="1" applyBorder="1" applyAlignment="1">
      <alignment horizontal="right" vertical="center" wrapText="1"/>
    </xf>
    <xf numFmtId="164" fontId="18" fillId="0" borderId="0" xfId="0" applyNumberFormat="1" applyFont="1"/>
    <xf numFmtId="5" fontId="23" fillId="33" borderId="10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vertical="center"/>
    </xf>
    <xf numFmtId="0" fontId="19" fillId="0" borderId="0" xfId="0" applyFont="1"/>
    <xf numFmtId="0" fontId="20" fillId="0" borderId="0" xfId="0" applyFont="1"/>
    <xf numFmtId="22" fontId="20" fillId="0" borderId="0" xfId="0" applyNumberFormat="1" applyFont="1" applyAlignment="1"/>
    <xf numFmtId="0" fontId="21" fillId="33" borderId="10" xfId="0" applyFont="1" applyFill="1" applyBorder="1" applyAlignment="1">
      <alignment wrapText="1"/>
    </xf>
    <xf numFmtId="0" fontId="18" fillId="0" borderId="0" xfId="0" applyFont="1" applyAlignment="1"/>
    <xf numFmtId="164" fontId="18" fillId="0" borderId="0" xfId="0" applyNumberFormat="1" applyFont="1" applyAlignment="1">
      <alignment horizontal="right"/>
    </xf>
    <xf numFmtId="0" fontId="20" fillId="0" borderId="0" xfId="0" applyFont="1" applyAlignment="1">
      <alignment horizontal="right" wrapText="1"/>
    </xf>
    <xf numFmtId="164" fontId="22" fillId="33" borderId="10" xfId="0" applyNumberFormat="1" applyFont="1" applyFill="1" applyBorder="1" applyAlignment="1">
      <alignment horizontal="right" wrapText="1"/>
    </xf>
    <xf numFmtId="5" fontId="23" fillId="33" borderId="10" xfId="0" applyNumberFormat="1" applyFont="1" applyFill="1" applyBorder="1" applyAlignment="1">
      <alignment horizontal="right" wrapText="1"/>
    </xf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tabSelected="1" zoomScaleNormal="100" workbookViewId="0">
      <selection activeCell="A5" sqref="A5"/>
    </sheetView>
  </sheetViews>
  <sheetFormatPr defaultRowHeight="15" x14ac:dyDescent="0.25"/>
  <cols>
    <col min="1" max="1" width="9.5703125" customWidth="1"/>
    <col min="2" max="2" width="17.28515625" customWidth="1"/>
    <col min="3" max="3" width="18.42578125" customWidth="1"/>
    <col min="4" max="4" width="17.5703125" customWidth="1"/>
    <col min="5" max="5" width="15" customWidth="1"/>
    <col min="6" max="6" width="17.85546875" customWidth="1"/>
    <col min="7" max="7" width="25.28515625" customWidth="1"/>
    <col min="8" max="8" width="16.42578125" customWidth="1"/>
    <col min="9" max="9" width="15.140625" customWidth="1"/>
    <col min="10" max="10" width="15.28515625" customWidth="1"/>
    <col min="11" max="11" width="17.5703125" customWidth="1"/>
    <col min="12" max="12" width="18.28515625" customWidth="1"/>
    <col min="13" max="13" width="19.28515625" customWidth="1"/>
    <col min="14" max="14" width="23" customWidth="1"/>
    <col min="15" max="15" width="21.85546875" customWidth="1"/>
    <col min="16" max="16" width="19.7109375" customWidth="1"/>
    <col min="17" max="17" width="17.28515625" customWidth="1"/>
    <col min="18" max="18" width="16.28515625" customWidth="1"/>
    <col min="19" max="19" width="23.7109375" customWidth="1"/>
    <col min="20" max="20" width="16.7109375" customWidth="1"/>
  </cols>
  <sheetData>
    <row r="1" spans="1:20" ht="18.75" x14ac:dyDescent="0.3">
      <c r="A1" s="8" t="s">
        <v>19</v>
      </c>
      <c r="B1" s="7"/>
      <c r="C1" s="7"/>
      <c r="D1" s="7"/>
      <c r="E1" s="7"/>
      <c r="F1" s="7"/>
      <c r="G1" s="7"/>
    </row>
    <row r="2" spans="1:20" ht="18.75" x14ac:dyDescent="0.3">
      <c r="A2" s="6" t="s">
        <v>0</v>
      </c>
      <c r="B2" s="6"/>
      <c r="C2" s="6"/>
      <c r="D2" s="5"/>
    </row>
    <row r="3" spans="1:20" ht="18.75" x14ac:dyDescent="0.3">
      <c r="A3" s="6" t="s">
        <v>73</v>
      </c>
      <c r="B3" s="6"/>
      <c r="C3" s="6"/>
      <c r="D3" s="5"/>
    </row>
    <row r="5" spans="1:20" ht="131.25" x14ac:dyDescent="0.3">
      <c r="A5" s="9" t="s">
        <v>1</v>
      </c>
      <c r="B5" s="13" t="s">
        <v>20</v>
      </c>
      <c r="C5" s="13" t="s">
        <v>2</v>
      </c>
      <c r="D5" s="13" t="s">
        <v>3</v>
      </c>
      <c r="E5" s="13" t="s">
        <v>4</v>
      </c>
      <c r="F5" s="13" t="s">
        <v>5</v>
      </c>
      <c r="G5" s="13" t="s">
        <v>75</v>
      </c>
      <c r="H5" s="13" t="s">
        <v>6</v>
      </c>
      <c r="I5" s="13" t="s">
        <v>7</v>
      </c>
      <c r="J5" s="13" t="s">
        <v>8</v>
      </c>
      <c r="K5" s="13" t="s">
        <v>9</v>
      </c>
      <c r="L5" s="13" t="s">
        <v>10</v>
      </c>
      <c r="M5" s="13" t="s">
        <v>11</v>
      </c>
      <c r="N5" s="13" t="s">
        <v>12</v>
      </c>
      <c r="O5" s="13" t="s">
        <v>13</v>
      </c>
      <c r="P5" s="4" t="s">
        <v>14</v>
      </c>
      <c r="Q5" s="4" t="s">
        <v>15</v>
      </c>
      <c r="R5" s="4" t="s">
        <v>16</v>
      </c>
      <c r="S5" s="4" t="s">
        <v>17</v>
      </c>
      <c r="T5" s="4" t="s">
        <v>18</v>
      </c>
    </row>
    <row r="6" spans="1:20" ht="15.75" x14ac:dyDescent="0.25">
      <c r="A6" s="10" t="s">
        <v>21</v>
      </c>
      <c r="B6" s="14">
        <v>1206732274</v>
      </c>
      <c r="C6" s="14">
        <v>0</v>
      </c>
      <c r="D6" s="14">
        <v>146522505</v>
      </c>
      <c r="E6" s="14">
        <v>45870707</v>
      </c>
      <c r="F6" s="14">
        <v>939452</v>
      </c>
      <c r="G6" s="14">
        <v>1643785</v>
      </c>
      <c r="H6" s="14">
        <v>176792901</v>
      </c>
      <c r="I6" s="14">
        <v>15020279</v>
      </c>
      <c r="J6" s="14">
        <v>54212439</v>
      </c>
      <c r="K6" s="14">
        <v>84752105</v>
      </c>
      <c r="L6" s="14">
        <v>240140744</v>
      </c>
      <c r="M6" s="14">
        <v>96682890</v>
      </c>
      <c r="N6" s="14">
        <v>5275860</v>
      </c>
      <c r="O6" s="14">
        <v>0</v>
      </c>
      <c r="P6" s="1">
        <v>80150733</v>
      </c>
      <c r="Q6" s="1">
        <v>91703124</v>
      </c>
      <c r="R6" s="1">
        <v>164764481</v>
      </c>
      <c r="S6" s="1">
        <v>2260269</v>
      </c>
      <c r="T6" s="1">
        <v>0</v>
      </c>
    </row>
    <row r="7" spans="1:20" ht="15.75" x14ac:dyDescent="0.25">
      <c r="A7" s="10" t="s">
        <v>22</v>
      </c>
      <c r="B7" s="14">
        <v>4041509130</v>
      </c>
      <c r="C7" s="14">
        <v>677272610</v>
      </c>
      <c r="D7" s="14">
        <v>283865867</v>
      </c>
      <c r="E7" s="14">
        <v>88031415</v>
      </c>
      <c r="F7" s="14">
        <v>61194617</v>
      </c>
      <c r="G7" s="14">
        <v>34861457</v>
      </c>
      <c r="H7" s="14">
        <v>341508793</v>
      </c>
      <c r="I7" s="14">
        <v>81270922</v>
      </c>
      <c r="J7" s="14">
        <v>60622311</v>
      </c>
      <c r="K7" s="14">
        <v>876301560</v>
      </c>
      <c r="L7" s="14">
        <v>389786838</v>
      </c>
      <c r="M7" s="14">
        <v>94758630</v>
      </c>
      <c r="N7" s="14">
        <v>20999525</v>
      </c>
      <c r="O7" s="14">
        <v>11155674</v>
      </c>
      <c r="P7" s="1">
        <v>508685893</v>
      </c>
      <c r="Q7" s="1">
        <v>348142109</v>
      </c>
      <c r="R7" s="1">
        <v>159465162</v>
      </c>
      <c r="S7" s="1">
        <v>2246773</v>
      </c>
      <c r="T7" s="1">
        <v>1338974</v>
      </c>
    </row>
    <row r="8" spans="1:20" ht="15.75" x14ac:dyDescent="0.25">
      <c r="A8" s="10" t="s">
        <v>23</v>
      </c>
      <c r="B8" s="14">
        <v>3799386124</v>
      </c>
      <c r="C8" s="14">
        <v>36781155</v>
      </c>
      <c r="D8" s="14">
        <v>524562502</v>
      </c>
      <c r="E8" s="14">
        <v>113241830</v>
      </c>
      <c r="F8" s="14">
        <v>14136137</v>
      </c>
      <c r="G8" s="14">
        <v>145709768</v>
      </c>
      <c r="H8" s="14">
        <v>445885684</v>
      </c>
      <c r="I8" s="14">
        <v>38019223</v>
      </c>
      <c r="J8" s="14">
        <v>153702080</v>
      </c>
      <c r="K8" s="14">
        <v>550179557</v>
      </c>
      <c r="L8" s="14">
        <v>533414116</v>
      </c>
      <c r="M8" s="14">
        <v>318668922</v>
      </c>
      <c r="N8" s="14">
        <v>24651908</v>
      </c>
      <c r="O8" s="14">
        <v>14645526</v>
      </c>
      <c r="P8" s="1">
        <v>324912465</v>
      </c>
      <c r="Q8" s="1">
        <v>354762333</v>
      </c>
      <c r="R8" s="1">
        <v>191167922</v>
      </c>
      <c r="S8" s="1">
        <v>4195935</v>
      </c>
      <c r="T8" s="1">
        <v>10749061</v>
      </c>
    </row>
    <row r="9" spans="1:20" ht="15.75" x14ac:dyDescent="0.25">
      <c r="A9" s="10" t="s">
        <v>24</v>
      </c>
      <c r="B9" s="14">
        <v>9510649340</v>
      </c>
      <c r="C9" s="14">
        <v>8109073006</v>
      </c>
      <c r="D9" s="14">
        <v>1973969</v>
      </c>
      <c r="E9" s="14">
        <v>372095</v>
      </c>
      <c r="F9" s="14">
        <v>500534</v>
      </c>
      <c r="G9" s="14">
        <v>0</v>
      </c>
      <c r="H9" s="14">
        <v>173645556</v>
      </c>
      <c r="I9" s="14">
        <v>9196899</v>
      </c>
      <c r="J9" s="14">
        <v>1611680</v>
      </c>
      <c r="K9" s="14">
        <v>32863213</v>
      </c>
      <c r="L9" s="14">
        <v>42906652</v>
      </c>
      <c r="M9" s="14">
        <v>1090768310</v>
      </c>
      <c r="N9" s="14">
        <v>4549954</v>
      </c>
      <c r="O9" s="14">
        <v>0</v>
      </c>
      <c r="P9" s="1">
        <v>5920405</v>
      </c>
      <c r="Q9" s="1">
        <v>36866416</v>
      </c>
      <c r="R9" s="1">
        <v>337402</v>
      </c>
      <c r="S9" s="1">
        <v>61894</v>
      </c>
      <c r="T9" s="1">
        <v>1355</v>
      </c>
    </row>
    <row r="10" spans="1:20" ht="15.75" x14ac:dyDescent="0.25">
      <c r="A10" s="10" t="s">
        <v>25</v>
      </c>
      <c r="B10" s="14">
        <v>34685815704</v>
      </c>
      <c r="C10" s="14">
        <v>7237532294</v>
      </c>
      <c r="D10" s="14">
        <v>2340358331</v>
      </c>
      <c r="E10" s="14">
        <v>35681782</v>
      </c>
      <c r="F10" s="14">
        <v>201205808</v>
      </c>
      <c r="G10" s="14">
        <v>647269536</v>
      </c>
      <c r="H10" s="14">
        <v>5248553961</v>
      </c>
      <c r="I10" s="14">
        <v>397529503</v>
      </c>
      <c r="J10" s="14">
        <v>2564434</v>
      </c>
      <c r="K10" s="14">
        <v>4223504431</v>
      </c>
      <c r="L10" s="14">
        <v>2837000126</v>
      </c>
      <c r="M10" s="14">
        <v>638767921</v>
      </c>
      <c r="N10" s="14">
        <v>15020469</v>
      </c>
      <c r="O10" s="14">
        <v>0</v>
      </c>
      <c r="P10" s="1">
        <v>3063430659</v>
      </c>
      <c r="Q10" s="1">
        <v>1175451861</v>
      </c>
      <c r="R10" s="1">
        <v>6617660732</v>
      </c>
      <c r="S10" s="1">
        <v>4283802</v>
      </c>
      <c r="T10" s="1">
        <v>54</v>
      </c>
    </row>
    <row r="11" spans="1:20" ht="15.75" x14ac:dyDescent="0.25">
      <c r="A11" s="10" t="s">
        <v>26</v>
      </c>
      <c r="B11" s="14">
        <v>3300099360</v>
      </c>
      <c r="C11" s="14">
        <v>474379275</v>
      </c>
      <c r="D11" s="14">
        <v>259116035</v>
      </c>
      <c r="E11" s="14">
        <v>96377501</v>
      </c>
      <c r="F11" s="14">
        <v>166475624</v>
      </c>
      <c r="G11" s="14">
        <v>29855940</v>
      </c>
      <c r="H11" s="14">
        <v>350991939</v>
      </c>
      <c r="I11" s="14">
        <v>15549590</v>
      </c>
      <c r="J11" s="14">
        <v>4287420</v>
      </c>
      <c r="K11" s="14">
        <v>504313025</v>
      </c>
      <c r="L11" s="14">
        <v>694669278</v>
      </c>
      <c r="M11" s="14">
        <v>213935382</v>
      </c>
      <c r="N11" s="14">
        <v>5995746</v>
      </c>
      <c r="O11" s="14">
        <v>0</v>
      </c>
      <c r="P11" s="1">
        <v>278240189</v>
      </c>
      <c r="Q11" s="1">
        <v>118121416</v>
      </c>
      <c r="R11" s="1">
        <v>81798889</v>
      </c>
      <c r="S11" s="1">
        <v>5856965</v>
      </c>
      <c r="T11" s="1">
        <v>135146</v>
      </c>
    </row>
    <row r="12" spans="1:20" ht="15.75" x14ac:dyDescent="0.25">
      <c r="A12" s="10" t="s">
        <v>27</v>
      </c>
      <c r="B12" s="14">
        <v>5389954788</v>
      </c>
      <c r="C12" s="14">
        <v>856950734</v>
      </c>
      <c r="D12" s="14">
        <v>150836401</v>
      </c>
      <c r="E12" s="14">
        <v>159447693</v>
      </c>
      <c r="F12" s="14">
        <v>222369624</v>
      </c>
      <c r="G12" s="14">
        <v>285374512</v>
      </c>
      <c r="H12" s="14">
        <v>376481272</v>
      </c>
      <c r="I12" s="14">
        <v>40187395</v>
      </c>
      <c r="J12" s="14">
        <v>34795694</v>
      </c>
      <c r="K12" s="14">
        <v>1319091583</v>
      </c>
      <c r="L12" s="14">
        <v>197087213</v>
      </c>
      <c r="M12" s="14">
        <v>156063935</v>
      </c>
      <c r="N12" s="14">
        <v>50654833</v>
      </c>
      <c r="O12" s="14">
        <v>0</v>
      </c>
      <c r="P12" s="1">
        <v>495054991</v>
      </c>
      <c r="Q12" s="1">
        <v>59491074</v>
      </c>
      <c r="R12" s="1">
        <v>984124245</v>
      </c>
      <c r="S12" s="1">
        <v>1943589</v>
      </c>
      <c r="T12" s="1">
        <v>0</v>
      </c>
    </row>
    <row r="13" spans="1:20" ht="15.75" x14ac:dyDescent="0.25">
      <c r="A13" s="10" t="s">
        <v>28</v>
      </c>
      <c r="B13" s="14">
        <v>1806400158</v>
      </c>
      <c r="C13" s="14">
        <v>405606847</v>
      </c>
      <c r="D13" s="14">
        <v>49942193</v>
      </c>
      <c r="E13" s="14">
        <v>15114061</v>
      </c>
      <c r="F13" s="14">
        <v>32272177</v>
      </c>
      <c r="G13" s="14">
        <v>57536234</v>
      </c>
      <c r="H13" s="14">
        <v>351858231</v>
      </c>
      <c r="I13" s="14">
        <v>14351672</v>
      </c>
      <c r="J13" s="14">
        <v>9000073</v>
      </c>
      <c r="K13" s="14">
        <v>201116382</v>
      </c>
      <c r="L13" s="14">
        <v>341484383</v>
      </c>
      <c r="M13" s="14">
        <v>32300360</v>
      </c>
      <c r="N13" s="14">
        <v>1849678</v>
      </c>
      <c r="O13" s="14">
        <v>0</v>
      </c>
      <c r="P13" s="1">
        <v>85048097</v>
      </c>
      <c r="Q13" s="1">
        <v>51943453</v>
      </c>
      <c r="R13" s="1">
        <v>156941556</v>
      </c>
      <c r="S13" s="1">
        <v>23782</v>
      </c>
      <c r="T13" s="1">
        <v>10979</v>
      </c>
    </row>
    <row r="14" spans="1:20" ht="15.75" x14ac:dyDescent="0.25">
      <c r="A14" s="10" t="s">
        <v>29</v>
      </c>
      <c r="B14" s="14">
        <v>1342173263</v>
      </c>
      <c r="C14" s="14">
        <v>613327909</v>
      </c>
      <c r="D14" s="14">
        <v>7710999</v>
      </c>
      <c r="E14" s="14">
        <v>29799433</v>
      </c>
      <c r="F14" s="14">
        <v>5366333</v>
      </c>
      <c r="G14" s="14">
        <v>29287963</v>
      </c>
      <c r="H14" s="14">
        <v>58323157</v>
      </c>
      <c r="I14" s="14">
        <v>4100487</v>
      </c>
      <c r="J14" s="14">
        <v>3068917</v>
      </c>
      <c r="K14" s="14">
        <v>191821281</v>
      </c>
      <c r="L14" s="14">
        <v>173164527</v>
      </c>
      <c r="M14" s="14">
        <v>18998330</v>
      </c>
      <c r="N14" s="14">
        <v>12464640</v>
      </c>
      <c r="O14" s="14">
        <v>0</v>
      </c>
      <c r="P14" s="1">
        <v>138890645</v>
      </c>
      <c r="Q14" s="1">
        <v>22623732</v>
      </c>
      <c r="R14" s="1">
        <v>32575694</v>
      </c>
      <c r="S14" s="1">
        <v>108409</v>
      </c>
      <c r="T14" s="1">
        <v>540807</v>
      </c>
    </row>
    <row r="15" spans="1:20" ht="15.75" x14ac:dyDescent="0.25">
      <c r="A15" s="10" t="s">
        <v>30</v>
      </c>
      <c r="B15" s="14">
        <v>16130780320</v>
      </c>
      <c r="C15" s="14">
        <v>3471084275</v>
      </c>
      <c r="D15" s="14">
        <v>362828236</v>
      </c>
      <c r="E15" s="14">
        <v>78952811</v>
      </c>
      <c r="F15" s="14">
        <v>200358481</v>
      </c>
      <c r="G15" s="14">
        <v>330524024</v>
      </c>
      <c r="H15" s="14">
        <v>2986710429</v>
      </c>
      <c r="I15" s="14">
        <v>83946728</v>
      </c>
      <c r="J15" s="14">
        <v>7828179</v>
      </c>
      <c r="K15" s="14">
        <v>2724462236</v>
      </c>
      <c r="L15" s="14">
        <v>1466496443</v>
      </c>
      <c r="M15" s="14">
        <v>869438882</v>
      </c>
      <c r="N15" s="14">
        <v>5034493</v>
      </c>
      <c r="O15" s="14">
        <v>0</v>
      </c>
      <c r="P15" s="1">
        <v>1171395312</v>
      </c>
      <c r="Q15" s="1">
        <v>1110272449</v>
      </c>
      <c r="R15" s="1">
        <v>407461100</v>
      </c>
      <c r="S15" s="1">
        <v>0</v>
      </c>
      <c r="T15" s="1">
        <v>853986242</v>
      </c>
    </row>
    <row r="16" spans="1:20" ht="15.75" x14ac:dyDescent="0.25">
      <c r="A16" s="10" t="s">
        <v>31</v>
      </c>
      <c r="B16" s="14">
        <v>6969095736</v>
      </c>
      <c r="C16" s="14">
        <v>2459758001</v>
      </c>
      <c r="D16" s="14">
        <v>169999938</v>
      </c>
      <c r="E16" s="14">
        <v>41695687</v>
      </c>
      <c r="F16" s="14">
        <v>5855625</v>
      </c>
      <c r="G16" s="14">
        <v>114963616</v>
      </c>
      <c r="H16" s="14">
        <v>963754983</v>
      </c>
      <c r="I16" s="14">
        <v>21495563</v>
      </c>
      <c r="J16" s="14">
        <v>0</v>
      </c>
      <c r="K16" s="14">
        <v>1054096317</v>
      </c>
      <c r="L16" s="14">
        <v>636119457</v>
      </c>
      <c r="M16" s="14">
        <v>268604434</v>
      </c>
      <c r="N16" s="14">
        <v>24959003</v>
      </c>
      <c r="O16" s="14">
        <v>38553656</v>
      </c>
      <c r="P16" s="1">
        <v>465683058</v>
      </c>
      <c r="Q16" s="1">
        <v>320310943</v>
      </c>
      <c r="R16" s="1">
        <v>382849649</v>
      </c>
      <c r="S16" s="1">
        <v>395806</v>
      </c>
      <c r="T16" s="1">
        <v>0</v>
      </c>
    </row>
    <row r="17" spans="1:20" ht="15.75" x14ac:dyDescent="0.25">
      <c r="A17" s="10" t="s">
        <v>32</v>
      </c>
      <c r="B17" s="14">
        <v>1353091047</v>
      </c>
      <c r="C17" s="14">
        <v>1069995204</v>
      </c>
      <c r="D17" s="14">
        <v>31229137</v>
      </c>
      <c r="E17" s="14">
        <v>27377857</v>
      </c>
      <c r="F17" s="14">
        <v>92885523</v>
      </c>
      <c r="G17" s="14">
        <v>9023297</v>
      </c>
      <c r="H17" s="14">
        <v>25952477</v>
      </c>
      <c r="I17" s="14">
        <v>1003328</v>
      </c>
      <c r="J17" s="14">
        <v>0</v>
      </c>
      <c r="K17" s="14">
        <v>3154645</v>
      </c>
      <c r="L17" s="14">
        <v>4178405</v>
      </c>
      <c r="M17" s="14">
        <v>4083559</v>
      </c>
      <c r="N17" s="14">
        <v>264504</v>
      </c>
      <c r="O17" s="14">
        <v>0</v>
      </c>
      <c r="P17" s="1">
        <v>75142767</v>
      </c>
      <c r="Q17" s="1">
        <v>5759586</v>
      </c>
      <c r="R17" s="1">
        <v>2921571</v>
      </c>
      <c r="S17" s="1">
        <v>119187</v>
      </c>
      <c r="T17" s="1">
        <v>0</v>
      </c>
    </row>
    <row r="18" spans="1:20" ht="15.75" x14ac:dyDescent="0.25">
      <c r="A18" s="10" t="s">
        <v>33</v>
      </c>
      <c r="B18" s="14">
        <v>3004793099</v>
      </c>
      <c r="C18" s="14">
        <v>128741042</v>
      </c>
      <c r="D18" s="14">
        <v>69394347</v>
      </c>
      <c r="E18" s="14">
        <v>57569387</v>
      </c>
      <c r="F18" s="14">
        <v>117202246</v>
      </c>
      <c r="G18" s="14">
        <v>286632825</v>
      </c>
      <c r="H18" s="14">
        <v>355745263</v>
      </c>
      <c r="I18" s="14">
        <v>34371442</v>
      </c>
      <c r="J18" s="14">
        <v>32590776</v>
      </c>
      <c r="K18" s="14">
        <v>502254795</v>
      </c>
      <c r="L18" s="14">
        <v>677119826</v>
      </c>
      <c r="M18" s="14">
        <v>240616503</v>
      </c>
      <c r="N18" s="14">
        <v>20213877</v>
      </c>
      <c r="O18" s="14">
        <v>3740586</v>
      </c>
      <c r="P18" s="1">
        <v>235448283</v>
      </c>
      <c r="Q18" s="1">
        <v>187145250</v>
      </c>
      <c r="R18" s="1">
        <v>54635444</v>
      </c>
      <c r="S18" s="1">
        <v>0</v>
      </c>
      <c r="T18" s="1">
        <v>1371207</v>
      </c>
    </row>
    <row r="19" spans="1:20" ht="15.75" x14ac:dyDescent="0.25">
      <c r="A19" s="10" t="s">
        <v>34</v>
      </c>
      <c r="B19" s="14">
        <v>1235325034</v>
      </c>
      <c r="C19" s="14">
        <v>11261609</v>
      </c>
      <c r="D19" s="14">
        <v>96763765</v>
      </c>
      <c r="E19" s="14">
        <v>9424842</v>
      </c>
      <c r="F19" s="14">
        <v>4184697</v>
      </c>
      <c r="G19" s="14">
        <v>33980342</v>
      </c>
      <c r="H19" s="14">
        <v>164960065</v>
      </c>
      <c r="I19" s="14">
        <v>13709419</v>
      </c>
      <c r="J19" s="14">
        <v>8129108</v>
      </c>
      <c r="K19" s="14">
        <v>163489137</v>
      </c>
      <c r="L19" s="14">
        <v>204124305</v>
      </c>
      <c r="M19" s="14">
        <v>70648267</v>
      </c>
      <c r="N19" s="14">
        <v>49849734</v>
      </c>
      <c r="O19" s="14">
        <v>1912588</v>
      </c>
      <c r="P19" s="1">
        <v>124326136</v>
      </c>
      <c r="Q19" s="1">
        <v>105321492</v>
      </c>
      <c r="R19" s="1">
        <v>172290093</v>
      </c>
      <c r="S19" s="1">
        <v>885342</v>
      </c>
      <c r="T19" s="1">
        <v>64093</v>
      </c>
    </row>
    <row r="20" spans="1:20" ht="15.75" x14ac:dyDescent="0.25">
      <c r="A20" s="10" t="s">
        <v>35</v>
      </c>
      <c r="B20" s="14">
        <v>11645717976</v>
      </c>
      <c r="C20" s="14">
        <v>236596940</v>
      </c>
      <c r="D20" s="14">
        <v>318488541</v>
      </c>
      <c r="E20" s="14">
        <v>227070139</v>
      </c>
      <c r="F20" s="14">
        <v>49337452</v>
      </c>
      <c r="G20" s="14">
        <v>686553926</v>
      </c>
      <c r="H20" s="14">
        <v>2996672873</v>
      </c>
      <c r="I20" s="14">
        <v>205662426</v>
      </c>
      <c r="J20" s="14">
        <v>261316810</v>
      </c>
      <c r="K20" s="14">
        <v>1534128893</v>
      </c>
      <c r="L20" s="14">
        <v>1401121504</v>
      </c>
      <c r="M20" s="14">
        <v>626901278</v>
      </c>
      <c r="N20" s="14">
        <v>18011955</v>
      </c>
      <c r="O20" s="14">
        <v>45769779</v>
      </c>
      <c r="P20" s="1">
        <v>1255841136</v>
      </c>
      <c r="Q20" s="1">
        <v>684128881</v>
      </c>
      <c r="R20" s="1">
        <v>1092837319</v>
      </c>
      <c r="S20" s="1">
        <v>5278124</v>
      </c>
      <c r="T20" s="1">
        <v>0</v>
      </c>
    </row>
    <row r="21" spans="1:20" ht="15.75" x14ac:dyDescent="0.25">
      <c r="A21" s="10" t="s">
        <v>36</v>
      </c>
      <c r="B21" s="14">
        <v>5752820473</v>
      </c>
      <c r="C21" s="14">
        <v>1117285632</v>
      </c>
      <c r="D21" s="14">
        <v>540968739</v>
      </c>
      <c r="E21" s="14">
        <v>183396775</v>
      </c>
      <c r="F21" s="14">
        <v>166027027</v>
      </c>
      <c r="G21" s="14">
        <v>308647030</v>
      </c>
      <c r="H21" s="14">
        <v>427448766</v>
      </c>
      <c r="I21" s="14">
        <v>91675164</v>
      </c>
      <c r="J21" s="14">
        <v>29749112</v>
      </c>
      <c r="K21" s="14">
        <v>1086659131</v>
      </c>
      <c r="L21" s="14">
        <v>806210230</v>
      </c>
      <c r="M21" s="14">
        <v>114091686</v>
      </c>
      <c r="N21" s="14">
        <v>6876534</v>
      </c>
      <c r="O21" s="14">
        <v>60408462</v>
      </c>
      <c r="P21" s="1">
        <v>546382699</v>
      </c>
      <c r="Q21" s="1">
        <v>147237403</v>
      </c>
      <c r="R21" s="1">
        <v>85213122</v>
      </c>
      <c r="S21" s="1">
        <v>5219</v>
      </c>
      <c r="T21" s="1">
        <v>34537742</v>
      </c>
    </row>
    <row r="22" spans="1:20" ht="15.75" x14ac:dyDescent="0.25">
      <c r="A22" s="10" t="s">
        <v>37</v>
      </c>
      <c r="B22" s="14">
        <v>2295014237</v>
      </c>
      <c r="C22" s="14">
        <v>573500033</v>
      </c>
      <c r="D22" s="14">
        <v>16534756</v>
      </c>
      <c r="E22" s="14">
        <v>31501494</v>
      </c>
      <c r="F22" s="14">
        <v>10211168</v>
      </c>
      <c r="G22" s="14">
        <v>61893803</v>
      </c>
      <c r="H22" s="14">
        <v>245797248</v>
      </c>
      <c r="I22" s="14">
        <v>19142888</v>
      </c>
      <c r="J22" s="14">
        <v>54913401</v>
      </c>
      <c r="K22" s="14">
        <v>354688866</v>
      </c>
      <c r="L22" s="14">
        <v>601468758</v>
      </c>
      <c r="M22" s="14">
        <v>31788021</v>
      </c>
      <c r="N22" s="14">
        <v>3386210</v>
      </c>
      <c r="O22" s="14">
        <v>361594</v>
      </c>
      <c r="P22" s="1">
        <v>151517711</v>
      </c>
      <c r="Q22" s="1">
        <v>78179655</v>
      </c>
      <c r="R22" s="1">
        <v>59842255</v>
      </c>
      <c r="S22" s="1">
        <v>287257</v>
      </c>
      <c r="T22" s="3">
        <v>-881</v>
      </c>
    </row>
    <row r="23" spans="1:20" ht="15.75" x14ac:dyDescent="0.25">
      <c r="A23" s="10" t="s">
        <v>38</v>
      </c>
      <c r="B23" s="14">
        <v>5303527296</v>
      </c>
      <c r="C23" s="14">
        <v>836568891</v>
      </c>
      <c r="D23" s="14">
        <v>290356238</v>
      </c>
      <c r="E23" s="14">
        <v>85622461</v>
      </c>
      <c r="F23" s="14">
        <v>35268540</v>
      </c>
      <c r="G23" s="14">
        <v>141146597</v>
      </c>
      <c r="H23" s="14">
        <v>688757140</v>
      </c>
      <c r="I23" s="14">
        <v>96766671</v>
      </c>
      <c r="J23" s="14">
        <v>55128320</v>
      </c>
      <c r="K23" s="14">
        <v>861303403</v>
      </c>
      <c r="L23" s="14">
        <v>802707868</v>
      </c>
      <c r="M23" s="14">
        <v>377579268</v>
      </c>
      <c r="N23" s="14">
        <v>54230090</v>
      </c>
      <c r="O23" s="14">
        <v>16443304</v>
      </c>
      <c r="P23" s="1">
        <v>574832155</v>
      </c>
      <c r="Q23" s="1">
        <v>297547419</v>
      </c>
      <c r="R23" s="1">
        <v>75251066</v>
      </c>
      <c r="S23" s="1">
        <v>11329335</v>
      </c>
      <c r="T23" s="1">
        <v>2688530</v>
      </c>
    </row>
    <row r="24" spans="1:20" ht="15.75" x14ac:dyDescent="0.25">
      <c r="A24" s="10" t="s">
        <v>39</v>
      </c>
      <c r="B24" s="14">
        <v>5490825433</v>
      </c>
      <c r="C24" s="14">
        <v>7396532</v>
      </c>
      <c r="D24" s="14">
        <v>124743248</v>
      </c>
      <c r="E24" s="14">
        <v>154539312</v>
      </c>
      <c r="F24" s="14">
        <v>38700491</v>
      </c>
      <c r="G24" s="14">
        <v>468830422</v>
      </c>
      <c r="H24" s="14">
        <v>928222802</v>
      </c>
      <c r="I24" s="14">
        <v>111565100</v>
      </c>
      <c r="J24" s="14">
        <v>68755642</v>
      </c>
      <c r="K24" s="14">
        <v>772785705</v>
      </c>
      <c r="L24" s="14">
        <v>660039089</v>
      </c>
      <c r="M24" s="14">
        <v>367116570</v>
      </c>
      <c r="N24" s="14">
        <v>35498528</v>
      </c>
      <c r="O24" s="14">
        <v>26098174</v>
      </c>
      <c r="P24" s="1">
        <v>856542850</v>
      </c>
      <c r="Q24" s="1">
        <v>435042889</v>
      </c>
      <c r="R24" s="1">
        <v>424222813</v>
      </c>
      <c r="S24" s="1">
        <v>10725266</v>
      </c>
      <c r="T24" s="1">
        <v>0</v>
      </c>
    </row>
    <row r="25" spans="1:20" ht="15.75" x14ac:dyDescent="0.25">
      <c r="A25" s="10" t="s">
        <v>40</v>
      </c>
      <c r="B25" s="14">
        <v>11068961061</v>
      </c>
      <c r="C25" s="14">
        <v>3836429999</v>
      </c>
      <c r="D25" s="14">
        <v>150522331</v>
      </c>
      <c r="E25" s="14">
        <v>341331913</v>
      </c>
      <c r="F25" s="14">
        <v>1092200146</v>
      </c>
      <c r="G25" s="14">
        <v>201850773</v>
      </c>
      <c r="H25" s="14">
        <v>626954920</v>
      </c>
      <c r="I25" s="14">
        <v>200428489</v>
      </c>
      <c r="J25" s="14">
        <v>42227735</v>
      </c>
      <c r="K25" s="14">
        <v>1932089582</v>
      </c>
      <c r="L25" s="14">
        <v>1072313366</v>
      </c>
      <c r="M25" s="14">
        <v>389356253</v>
      </c>
      <c r="N25" s="14">
        <v>22989757</v>
      </c>
      <c r="O25" s="14">
        <v>0</v>
      </c>
      <c r="P25" s="1">
        <v>493379016</v>
      </c>
      <c r="Q25" s="1">
        <v>282229792</v>
      </c>
      <c r="R25" s="1">
        <v>384600428</v>
      </c>
      <c r="S25" s="1">
        <v>55737</v>
      </c>
      <c r="T25" s="1">
        <v>824</v>
      </c>
    </row>
    <row r="26" spans="1:20" ht="15.75" x14ac:dyDescent="0.25">
      <c r="A26" s="10" t="s">
        <v>41</v>
      </c>
      <c r="B26" s="14">
        <v>6837754161</v>
      </c>
      <c r="C26" s="14">
        <v>2488624866</v>
      </c>
      <c r="D26" s="14">
        <v>19096146</v>
      </c>
      <c r="E26" s="14">
        <v>131772711</v>
      </c>
      <c r="F26" s="14">
        <v>820847148</v>
      </c>
      <c r="G26" s="14">
        <v>32841630</v>
      </c>
      <c r="H26" s="14">
        <v>848599002</v>
      </c>
      <c r="I26" s="14">
        <v>1461966</v>
      </c>
      <c r="J26" s="14">
        <v>76636899</v>
      </c>
      <c r="K26" s="14">
        <v>1044468335</v>
      </c>
      <c r="L26" s="14">
        <v>202003819</v>
      </c>
      <c r="M26" s="14">
        <v>252133570</v>
      </c>
      <c r="N26" s="14">
        <v>1670816</v>
      </c>
      <c r="O26" s="14">
        <v>0</v>
      </c>
      <c r="P26" s="1">
        <v>277074612</v>
      </c>
      <c r="Q26" s="1">
        <v>238758780</v>
      </c>
      <c r="R26" s="1">
        <v>396895456</v>
      </c>
      <c r="S26" s="1">
        <v>1240241</v>
      </c>
      <c r="T26" s="1">
        <v>3628164</v>
      </c>
    </row>
    <row r="27" spans="1:20" ht="15.75" x14ac:dyDescent="0.25">
      <c r="A27" s="10" t="s">
        <v>42</v>
      </c>
      <c r="B27" s="14">
        <v>1468070789</v>
      </c>
      <c r="C27" s="14">
        <v>0</v>
      </c>
      <c r="D27" s="14">
        <v>29171219</v>
      </c>
      <c r="E27" s="14">
        <v>25469279</v>
      </c>
      <c r="F27" s="14">
        <v>7652684</v>
      </c>
      <c r="G27" s="14">
        <v>32381538</v>
      </c>
      <c r="H27" s="14">
        <v>119443814</v>
      </c>
      <c r="I27" s="14">
        <v>10706417</v>
      </c>
      <c r="J27" s="14">
        <v>281369</v>
      </c>
      <c r="K27" s="14">
        <v>258078116</v>
      </c>
      <c r="L27" s="14">
        <v>579138455</v>
      </c>
      <c r="M27" s="14">
        <v>20979531</v>
      </c>
      <c r="N27" s="14">
        <v>9490062</v>
      </c>
      <c r="O27" s="14">
        <v>0</v>
      </c>
      <c r="P27" s="1">
        <v>208861747</v>
      </c>
      <c r="Q27" s="1">
        <v>76922447</v>
      </c>
      <c r="R27" s="1">
        <v>89494111</v>
      </c>
      <c r="S27" s="1">
        <v>0</v>
      </c>
      <c r="T27" s="1">
        <v>0</v>
      </c>
    </row>
    <row r="28" spans="1:20" ht="15.75" x14ac:dyDescent="0.25">
      <c r="A28" s="10" t="s">
        <v>43</v>
      </c>
      <c r="B28" s="14">
        <v>11379559860</v>
      </c>
      <c r="C28" s="14">
        <v>6240176983</v>
      </c>
      <c r="D28" s="14">
        <v>98404688</v>
      </c>
      <c r="E28" s="14">
        <v>57869097</v>
      </c>
      <c r="F28" s="14">
        <v>4470230</v>
      </c>
      <c r="G28" s="14">
        <v>10183457</v>
      </c>
      <c r="H28" s="14">
        <v>1063145071</v>
      </c>
      <c r="I28" s="14">
        <v>77340292</v>
      </c>
      <c r="J28" s="14">
        <v>40364745</v>
      </c>
      <c r="K28" s="14">
        <v>1681873647</v>
      </c>
      <c r="L28" s="14">
        <v>282999494</v>
      </c>
      <c r="M28" s="14">
        <v>192510192</v>
      </c>
      <c r="N28" s="14">
        <v>727712</v>
      </c>
      <c r="O28" s="14">
        <v>80</v>
      </c>
      <c r="P28" s="1">
        <v>546999332</v>
      </c>
      <c r="Q28" s="1">
        <v>305287520</v>
      </c>
      <c r="R28" s="1">
        <v>776331874</v>
      </c>
      <c r="S28" s="1">
        <v>875446</v>
      </c>
      <c r="T28" s="1">
        <v>0</v>
      </c>
    </row>
    <row r="29" spans="1:20" ht="15.75" x14ac:dyDescent="0.25">
      <c r="A29" s="10" t="s">
        <v>44</v>
      </c>
      <c r="B29" s="14">
        <v>7135881709</v>
      </c>
      <c r="C29" s="14">
        <v>2444508407</v>
      </c>
      <c r="D29" s="14">
        <v>16689485</v>
      </c>
      <c r="E29" s="14">
        <v>30019555</v>
      </c>
      <c r="F29" s="14">
        <v>91787979</v>
      </c>
      <c r="G29" s="14">
        <v>186205992</v>
      </c>
      <c r="H29" s="14">
        <v>395684092</v>
      </c>
      <c r="I29" s="14">
        <v>8269666</v>
      </c>
      <c r="J29" s="14">
        <v>11623701</v>
      </c>
      <c r="K29" s="14">
        <v>811667527</v>
      </c>
      <c r="L29" s="14">
        <v>326664082</v>
      </c>
      <c r="M29" s="14">
        <v>139274977</v>
      </c>
      <c r="N29" s="14">
        <v>156539715</v>
      </c>
      <c r="O29" s="14">
        <v>0</v>
      </c>
      <c r="P29" s="1">
        <v>255830994</v>
      </c>
      <c r="Q29" s="1">
        <v>191303460</v>
      </c>
      <c r="R29" s="1">
        <v>2069463999</v>
      </c>
      <c r="S29" s="1">
        <v>348078</v>
      </c>
      <c r="T29" s="1">
        <v>0</v>
      </c>
    </row>
    <row r="30" spans="1:20" ht="15.75" x14ac:dyDescent="0.25">
      <c r="A30" s="10" t="s">
        <v>45</v>
      </c>
      <c r="B30" s="14">
        <v>6196284095</v>
      </c>
      <c r="C30" s="14">
        <v>1023743996</v>
      </c>
      <c r="D30" s="14">
        <v>544894514</v>
      </c>
      <c r="E30" s="14">
        <v>12727967</v>
      </c>
      <c r="F30" s="14">
        <v>6003886</v>
      </c>
      <c r="G30" s="14">
        <v>80075666</v>
      </c>
      <c r="H30" s="14">
        <v>609611830</v>
      </c>
      <c r="I30" s="14">
        <v>29992581</v>
      </c>
      <c r="J30" s="14">
        <v>5752619</v>
      </c>
      <c r="K30" s="14">
        <v>917099484</v>
      </c>
      <c r="L30" s="14">
        <v>876640459</v>
      </c>
      <c r="M30" s="14">
        <v>463496615</v>
      </c>
      <c r="N30" s="14">
        <v>10291946</v>
      </c>
      <c r="O30" s="14">
        <v>0</v>
      </c>
      <c r="P30" s="1">
        <v>937007331</v>
      </c>
      <c r="Q30" s="1">
        <v>21253262</v>
      </c>
      <c r="R30" s="1">
        <v>657179237</v>
      </c>
      <c r="S30" s="1">
        <v>512702</v>
      </c>
      <c r="T30" s="1">
        <v>0</v>
      </c>
    </row>
    <row r="31" spans="1:20" ht="15.75" x14ac:dyDescent="0.25">
      <c r="A31" s="10" t="s">
        <v>46</v>
      </c>
      <c r="B31" s="14">
        <v>3363712897</v>
      </c>
      <c r="C31" s="14">
        <v>0</v>
      </c>
      <c r="D31" s="14">
        <v>235873040</v>
      </c>
      <c r="E31" s="14">
        <v>82026636</v>
      </c>
      <c r="F31" s="14">
        <v>8299780</v>
      </c>
      <c r="G31" s="14">
        <v>269523898</v>
      </c>
      <c r="H31" s="14">
        <v>593969532</v>
      </c>
      <c r="I31" s="14">
        <v>25527098</v>
      </c>
      <c r="J31" s="14">
        <v>66483302</v>
      </c>
      <c r="K31" s="14">
        <v>740094522</v>
      </c>
      <c r="L31" s="14">
        <v>297935833</v>
      </c>
      <c r="M31" s="14">
        <v>320783557</v>
      </c>
      <c r="N31" s="14">
        <v>41493942</v>
      </c>
      <c r="O31" s="14">
        <v>0</v>
      </c>
      <c r="P31" s="1">
        <v>341603016</v>
      </c>
      <c r="Q31" s="1">
        <v>282770599</v>
      </c>
      <c r="R31" s="1">
        <v>58127695</v>
      </c>
      <c r="S31" s="1">
        <v>0</v>
      </c>
      <c r="T31" s="3">
        <v>-799553</v>
      </c>
    </row>
    <row r="32" spans="1:20" ht="15.75" x14ac:dyDescent="0.25">
      <c r="A32" s="10" t="s">
        <v>47</v>
      </c>
      <c r="B32" s="14">
        <v>761806453</v>
      </c>
      <c r="C32" s="14">
        <v>0</v>
      </c>
      <c r="D32" s="14">
        <v>34027204</v>
      </c>
      <c r="E32" s="14">
        <v>21133630</v>
      </c>
      <c r="F32" s="14">
        <v>532756</v>
      </c>
      <c r="G32" s="14">
        <v>12720210</v>
      </c>
      <c r="H32" s="14">
        <v>98279453</v>
      </c>
      <c r="I32" s="14">
        <v>1409865</v>
      </c>
      <c r="J32" s="14">
        <v>15794823</v>
      </c>
      <c r="K32" s="14">
        <v>156052059</v>
      </c>
      <c r="L32" s="14">
        <v>150303870</v>
      </c>
      <c r="M32" s="14">
        <v>54944239</v>
      </c>
      <c r="N32" s="14">
        <v>18291305</v>
      </c>
      <c r="O32" s="14">
        <v>2069505</v>
      </c>
      <c r="P32" s="1">
        <v>65484136</v>
      </c>
      <c r="Q32" s="1">
        <v>59035699</v>
      </c>
      <c r="R32" s="1">
        <v>71208400</v>
      </c>
      <c r="S32" s="1">
        <v>2192</v>
      </c>
      <c r="T32" s="1">
        <v>517107</v>
      </c>
    </row>
    <row r="33" spans="1:20" ht="15.75" x14ac:dyDescent="0.25">
      <c r="A33" s="10" t="s">
        <v>48</v>
      </c>
      <c r="B33" s="14">
        <v>9590980459</v>
      </c>
      <c r="C33" s="14">
        <v>198600197</v>
      </c>
      <c r="D33" s="14">
        <v>125792162</v>
      </c>
      <c r="E33" s="14">
        <v>350586160</v>
      </c>
      <c r="F33" s="14">
        <v>158398060</v>
      </c>
      <c r="G33" s="14">
        <v>481967525</v>
      </c>
      <c r="H33" s="14">
        <v>1099362192</v>
      </c>
      <c r="I33" s="14">
        <v>163288502</v>
      </c>
      <c r="J33" s="14">
        <v>104896900</v>
      </c>
      <c r="K33" s="14">
        <v>1204061625</v>
      </c>
      <c r="L33" s="14">
        <v>1943407275</v>
      </c>
      <c r="M33" s="14">
        <v>802695845</v>
      </c>
      <c r="N33" s="14">
        <v>34341934</v>
      </c>
      <c r="O33" s="14">
        <v>99407278</v>
      </c>
      <c r="P33" s="1">
        <v>1137333384</v>
      </c>
      <c r="Q33" s="1">
        <v>943828206</v>
      </c>
      <c r="R33" s="1">
        <v>729977827</v>
      </c>
      <c r="S33" s="1">
        <v>13035387</v>
      </c>
      <c r="T33" s="1">
        <v>0</v>
      </c>
    </row>
    <row r="34" spans="1:20" ht="15.75" x14ac:dyDescent="0.25">
      <c r="A34" s="10" t="s">
        <v>49</v>
      </c>
      <c r="B34" s="14">
        <v>681780268</v>
      </c>
      <c r="C34" s="14">
        <v>0</v>
      </c>
      <c r="D34" s="14">
        <v>14206359</v>
      </c>
      <c r="E34" s="14">
        <v>10716627</v>
      </c>
      <c r="F34" s="14">
        <v>1722528</v>
      </c>
      <c r="G34" s="14">
        <v>83636981</v>
      </c>
      <c r="H34" s="14">
        <v>71756713</v>
      </c>
      <c r="I34" s="14">
        <v>14930144</v>
      </c>
      <c r="J34" s="14">
        <v>648346</v>
      </c>
      <c r="K34" s="14">
        <v>190393503</v>
      </c>
      <c r="L34" s="14">
        <v>130490059</v>
      </c>
      <c r="M34" s="14">
        <v>25588705</v>
      </c>
      <c r="N34" s="14">
        <v>6003516</v>
      </c>
      <c r="O34" s="14">
        <v>781802</v>
      </c>
      <c r="P34" s="1">
        <v>35729623</v>
      </c>
      <c r="Q34" s="1">
        <v>42247482</v>
      </c>
      <c r="R34" s="1">
        <v>43497174</v>
      </c>
      <c r="S34" s="1">
        <v>277173</v>
      </c>
      <c r="T34" s="1">
        <v>9153533</v>
      </c>
    </row>
    <row r="35" spans="1:20" ht="15.75" x14ac:dyDescent="0.25">
      <c r="A35" s="10" t="s">
        <v>50</v>
      </c>
      <c r="B35" s="14">
        <v>1586454999</v>
      </c>
      <c r="C35" s="14">
        <v>101104300</v>
      </c>
      <c r="D35" s="14">
        <v>58307890</v>
      </c>
      <c r="E35" s="14">
        <v>38213375</v>
      </c>
      <c r="F35" s="14">
        <v>23555235</v>
      </c>
      <c r="G35" s="14">
        <v>34864667</v>
      </c>
      <c r="H35" s="14">
        <v>199481317</v>
      </c>
      <c r="I35" s="14">
        <v>9759726</v>
      </c>
      <c r="J35" s="14">
        <v>36437493</v>
      </c>
      <c r="K35" s="14">
        <v>298389247</v>
      </c>
      <c r="L35" s="14">
        <v>295634931</v>
      </c>
      <c r="M35" s="14">
        <v>109923662</v>
      </c>
      <c r="N35" s="14">
        <v>17740781</v>
      </c>
      <c r="O35" s="14">
        <v>4632241</v>
      </c>
      <c r="P35" s="1">
        <v>152902763</v>
      </c>
      <c r="Q35" s="1">
        <v>119555959</v>
      </c>
      <c r="R35" s="1">
        <v>82817627</v>
      </c>
      <c r="S35" s="1">
        <v>3133785</v>
      </c>
      <c r="T35" s="1">
        <v>0</v>
      </c>
    </row>
    <row r="36" spans="1:20" ht="15.75" x14ac:dyDescent="0.25">
      <c r="A36" s="10" t="s">
        <v>51</v>
      </c>
      <c r="B36" s="14">
        <v>1008839707</v>
      </c>
      <c r="C36" s="14">
        <v>0</v>
      </c>
      <c r="D36" s="14">
        <v>153124146</v>
      </c>
      <c r="E36" s="14">
        <v>22407948</v>
      </c>
      <c r="F36" s="14">
        <v>8713419</v>
      </c>
      <c r="G36" s="14">
        <v>3106072</v>
      </c>
      <c r="H36" s="14">
        <v>63415978</v>
      </c>
      <c r="I36" s="14">
        <v>1908517</v>
      </c>
      <c r="J36" s="14">
        <v>4117003</v>
      </c>
      <c r="K36" s="14">
        <v>205989691</v>
      </c>
      <c r="L36" s="14">
        <v>293656110</v>
      </c>
      <c r="M36" s="14">
        <v>63807718</v>
      </c>
      <c r="N36" s="14">
        <v>6819126</v>
      </c>
      <c r="O36" s="14">
        <v>0</v>
      </c>
      <c r="P36" s="1">
        <v>91613862</v>
      </c>
      <c r="Q36" s="1">
        <v>58916707</v>
      </c>
      <c r="R36" s="1">
        <v>29720686</v>
      </c>
      <c r="S36" s="1">
        <v>1522724</v>
      </c>
      <c r="T36" s="1">
        <v>0</v>
      </c>
    </row>
    <row r="37" spans="1:20" ht="15.75" x14ac:dyDescent="0.25">
      <c r="A37" s="10" t="s">
        <v>52</v>
      </c>
      <c r="B37" s="14">
        <v>8558223953</v>
      </c>
      <c r="C37" s="14">
        <v>2316687566</v>
      </c>
      <c r="D37" s="14">
        <v>122524834</v>
      </c>
      <c r="E37" s="14">
        <v>22206708</v>
      </c>
      <c r="F37" s="14">
        <v>186442922</v>
      </c>
      <c r="G37" s="14">
        <v>619422987</v>
      </c>
      <c r="H37" s="14">
        <v>540497177</v>
      </c>
      <c r="I37" s="14">
        <v>19212881</v>
      </c>
      <c r="J37" s="14">
        <v>136233739</v>
      </c>
      <c r="K37" s="14">
        <v>1859000867</v>
      </c>
      <c r="L37" s="14">
        <v>947205526</v>
      </c>
      <c r="M37" s="14">
        <v>283323129</v>
      </c>
      <c r="N37" s="14">
        <v>4331361</v>
      </c>
      <c r="O37" s="14">
        <v>0</v>
      </c>
      <c r="P37" s="1">
        <v>582755916</v>
      </c>
      <c r="Q37" s="1">
        <v>66738337</v>
      </c>
      <c r="R37" s="1">
        <v>849640643</v>
      </c>
      <c r="S37" s="1">
        <v>1999360</v>
      </c>
      <c r="T37" s="1">
        <v>0</v>
      </c>
    </row>
    <row r="38" spans="1:20" ht="15.75" x14ac:dyDescent="0.25">
      <c r="A38" s="10" t="s">
        <v>53</v>
      </c>
      <c r="B38" s="14">
        <v>2770858831</v>
      </c>
      <c r="C38" s="14">
        <v>1682464093</v>
      </c>
      <c r="D38" s="14">
        <v>30612504</v>
      </c>
      <c r="E38" s="14">
        <v>11264068</v>
      </c>
      <c r="F38" s="14">
        <v>358650</v>
      </c>
      <c r="G38" s="14">
        <v>22853340</v>
      </c>
      <c r="H38" s="14">
        <v>455785045</v>
      </c>
      <c r="I38" s="14">
        <v>8828000</v>
      </c>
      <c r="J38" s="14">
        <v>1867813</v>
      </c>
      <c r="K38" s="14">
        <v>5234549</v>
      </c>
      <c r="L38" s="14">
        <v>360161735</v>
      </c>
      <c r="M38" s="14">
        <v>97678228</v>
      </c>
      <c r="N38" s="14">
        <v>2315284</v>
      </c>
      <c r="O38" s="14">
        <v>0</v>
      </c>
      <c r="P38" s="1">
        <v>16933050</v>
      </c>
      <c r="Q38" s="1">
        <v>42918917</v>
      </c>
      <c r="R38" s="1">
        <v>26202577</v>
      </c>
      <c r="S38" s="1">
        <v>43771</v>
      </c>
      <c r="T38" s="1">
        <v>5337207</v>
      </c>
    </row>
    <row r="39" spans="1:20" ht="15.75" x14ac:dyDescent="0.25">
      <c r="A39" s="10" t="s">
        <v>54</v>
      </c>
      <c r="B39" s="14">
        <v>1300361348</v>
      </c>
      <c r="C39" s="14">
        <v>254079028</v>
      </c>
      <c r="D39" s="14">
        <v>76410697</v>
      </c>
      <c r="E39" s="14">
        <v>22791886</v>
      </c>
      <c r="F39" s="14">
        <v>5160850</v>
      </c>
      <c r="G39" s="14">
        <v>15491536</v>
      </c>
      <c r="H39" s="14">
        <v>153849249</v>
      </c>
      <c r="I39" s="14">
        <v>24211501</v>
      </c>
      <c r="J39" s="14">
        <v>38534171</v>
      </c>
      <c r="K39" s="14">
        <v>170892872</v>
      </c>
      <c r="L39" s="14">
        <v>110477276</v>
      </c>
      <c r="M39" s="14">
        <v>30073923</v>
      </c>
      <c r="N39" s="14">
        <v>6357823</v>
      </c>
      <c r="O39" s="14">
        <v>0</v>
      </c>
      <c r="P39" s="1">
        <v>103320303</v>
      </c>
      <c r="Q39" s="1">
        <v>87180003</v>
      </c>
      <c r="R39" s="1">
        <v>200007258</v>
      </c>
      <c r="S39" s="1">
        <v>1522972</v>
      </c>
      <c r="T39" s="1">
        <v>0</v>
      </c>
    </row>
    <row r="40" spans="1:20" ht="15.75" x14ac:dyDescent="0.25">
      <c r="A40" s="10" t="s">
        <v>55</v>
      </c>
      <c r="B40" s="14">
        <v>42723696604</v>
      </c>
      <c r="C40" s="14">
        <v>10117717869</v>
      </c>
      <c r="D40" s="14">
        <v>1488579090</v>
      </c>
      <c r="E40" s="14">
        <v>399527336</v>
      </c>
      <c r="F40" s="14">
        <v>1995749403</v>
      </c>
      <c r="G40" s="14">
        <v>3374042736</v>
      </c>
      <c r="H40" s="14">
        <v>770624905</v>
      </c>
      <c r="I40" s="14">
        <v>103662020</v>
      </c>
      <c r="J40" s="14">
        <v>520457984</v>
      </c>
      <c r="K40" s="14">
        <v>6601645749</v>
      </c>
      <c r="L40" s="14">
        <v>7250436516</v>
      </c>
      <c r="M40" s="14">
        <v>1657153782</v>
      </c>
      <c r="N40" s="14">
        <v>33690325</v>
      </c>
      <c r="O40" s="15">
        <v>-29168</v>
      </c>
      <c r="P40" s="1">
        <v>4111335016</v>
      </c>
      <c r="Q40" s="1">
        <v>357588481</v>
      </c>
      <c r="R40" s="1">
        <v>3939954223</v>
      </c>
      <c r="S40" s="1">
        <v>1560337</v>
      </c>
      <c r="T40" s="1">
        <v>0</v>
      </c>
    </row>
    <row r="41" spans="1:20" ht="15.75" x14ac:dyDescent="0.25">
      <c r="A41" s="10" t="s">
        <v>56</v>
      </c>
      <c r="B41" s="14">
        <v>14450436551</v>
      </c>
      <c r="C41" s="14">
        <v>4712133660</v>
      </c>
      <c r="D41" s="14">
        <v>92698022</v>
      </c>
      <c r="E41" s="14">
        <v>46185529</v>
      </c>
      <c r="F41" s="14">
        <v>217663884</v>
      </c>
      <c r="G41" s="14">
        <v>763315522</v>
      </c>
      <c r="H41" s="14">
        <v>970095827</v>
      </c>
      <c r="I41" s="14">
        <v>132756965</v>
      </c>
      <c r="J41" s="14">
        <v>8794665</v>
      </c>
      <c r="K41" s="14">
        <v>2702255231</v>
      </c>
      <c r="L41" s="14">
        <v>2028971270</v>
      </c>
      <c r="M41" s="14">
        <v>317453725</v>
      </c>
      <c r="N41" s="14">
        <v>19926336</v>
      </c>
      <c r="O41" s="14">
        <v>0</v>
      </c>
      <c r="P41" s="1">
        <v>1130344248</v>
      </c>
      <c r="Q41" s="1">
        <v>284114365</v>
      </c>
      <c r="R41" s="1">
        <v>1020210378</v>
      </c>
      <c r="S41" s="1">
        <v>2289043</v>
      </c>
      <c r="T41" s="1">
        <v>1227881</v>
      </c>
    </row>
    <row r="42" spans="1:20" ht="15.75" x14ac:dyDescent="0.25">
      <c r="A42" s="10" t="s">
        <v>57</v>
      </c>
      <c r="B42" s="14">
        <v>3712748920</v>
      </c>
      <c r="C42" s="14">
        <v>47422005</v>
      </c>
      <c r="D42" s="14">
        <v>269044457</v>
      </c>
      <c r="E42" s="14">
        <v>153739069</v>
      </c>
      <c r="F42" s="14">
        <v>18968801</v>
      </c>
      <c r="G42" s="14">
        <v>111605951</v>
      </c>
      <c r="H42" s="14">
        <v>652671713</v>
      </c>
      <c r="I42" s="14">
        <v>100437580</v>
      </c>
      <c r="J42" s="14">
        <v>85992356</v>
      </c>
      <c r="K42" s="14">
        <v>503789184</v>
      </c>
      <c r="L42" s="14">
        <v>425451236</v>
      </c>
      <c r="M42" s="14">
        <v>228526810</v>
      </c>
      <c r="N42" s="14">
        <v>30824256</v>
      </c>
      <c r="O42" s="14">
        <v>343832</v>
      </c>
      <c r="P42" s="1">
        <v>363554451</v>
      </c>
      <c r="Q42" s="1">
        <v>444621439</v>
      </c>
      <c r="R42" s="1">
        <v>252668402</v>
      </c>
      <c r="S42" s="1">
        <v>14561082</v>
      </c>
      <c r="T42" s="1">
        <v>8526296</v>
      </c>
    </row>
    <row r="43" spans="1:20" ht="15.75" x14ac:dyDescent="0.25">
      <c r="A43" s="10" t="s">
        <v>58</v>
      </c>
      <c r="B43" s="14">
        <v>3186918628</v>
      </c>
      <c r="C43" s="14">
        <v>1659743098</v>
      </c>
      <c r="D43" s="14">
        <v>32740703</v>
      </c>
      <c r="E43" s="14">
        <v>1658775</v>
      </c>
      <c r="F43" s="14">
        <v>846431</v>
      </c>
      <c r="G43" s="14">
        <v>1631323</v>
      </c>
      <c r="H43" s="14">
        <v>198351340</v>
      </c>
      <c r="I43" s="14">
        <v>8861280</v>
      </c>
      <c r="J43" s="14">
        <v>15254845</v>
      </c>
      <c r="K43" s="14">
        <v>344920733</v>
      </c>
      <c r="L43" s="14">
        <v>496613019</v>
      </c>
      <c r="M43" s="14">
        <v>89251602</v>
      </c>
      <c r="N43" s="14">
        <v>17977138</v>
      </c>
      <c r="O43" s="14">
        <v>221117</v>
      </c>
      <c r="P43" s="1">
        <v>138778377</v>
      </c>
      <c r="Q43" s="1">
        <v>43898243</v>
      </c>
      <c r="R43" s="1">
        <v>136057278</v>
      </c>
      <c r="S43" s="1">
        <v>128369</v>
      </c>
      <c r="T43" s="3">
        <v>-15043</v>
      </c>
    </row>
    <row r="44" spans="1:20" ht="15.75" x14ac:dyDescent="0.25">
      <c r="A44" s="10" t="s">
        <v>59</v>
      </c>
      <c r="B44" s="14">
        <v>15893983198</v>
      </c>
      <c r="C44" s="14">
        <v>7974626248</v>
      </c>
      <c r="D44" s="14">
        <v>55438923</v>
      </c>
      <c r="E44" s="14">
        <v>84162399</v>
      </c>
      <c r="F44" s="14">
        <v>175048582</v>
      </c>
      <c r="G44" s="14">
        <v>587396663</v>
      </c>
      <c r="H44" s="14">
        <v>533943172</v>
      </c>
      <c r="I44" s="14">
        <v>88130343</v>
      </c>
      <c r="J44" s="14">
        <v>66450486</v>
      </c>
      <c r="K44" s="14">
        <v>2997886779</v>
      </c>
      <c r="L44" s="14">
        <v>2410898721</v>
      </c>
      <c r="M44" s="14">
        <v>78582876</v>
      </c>
      <c r="N44" s="14">
        <v>9780929</v>
      </c>
      <c r="O44" s="14">
        <v>17408844</v>
      </c>
      <c r="P44" s="1">
        <v>457035388</v>
      </c>
      <c r="Q44" s="1">
        <v>167364613</v>
      </c>
      <c r="R44" s="1">
        <v>179536174</v>
      </c>
      <c r="S44" s="1">
        <v>5105479</v>
      </c>
      <c r="T44" s="1">
        <v>5186579</v>
      </c>
    </row>
    <row r="45" spans="1:20" ht="15.75" x14ac:dyDescent="0.25">
      <c r="A45" s="10" t="s">
        <v>60</v>
      </c>
      <c r="B45" s="14">
        <v>1574200574</v>
      </c>
      <c r="C45" s="14">
        <v>438505919</v>
      </c>
      <c r="D45" s="14">
        <v>5034452</v>
      </c>
      <c r="E45" s="14">
        <v>14051047</v>
      </c>
      <c r="F45" s="14">
        <v>17543820</v>
      </c>
      <c r="G45" s="14">
        <v>10439077</v>
      </c>
      <c r="H45" s="14">
        <v>98905789</v>
      </c>
      <c r="I45" s="14">
        <v>1683471</v>
      </c>
      <c r="J45" s="14">
        <v>5295018</v>
      </c>
      <c r="K45" s="14">
        <v>498730315</v>
      </c>
      <c r="L45" s="14">
        <v>214331419</v>
      </c>
      <c r="M45" s="14">
        <v>18988741</v>
      </c>
      <c r="N45" s="14">
        <v>1183569</v>
      </c>
      <c r="O45" s="14">
        <v>0</v>
      </c>
      <c r="P45" s="1">
        <v>25503065</v>
      </c>
      <c r="Q45" s="1">
        <v>9045971</v>
      </c>
      <c r="R45" s="1">
        <v>214902624</v>
      </c>
      <c r="S45" s="1">
        <v>56277</v>
      </c>
      <c r="T45" s="1">
        <v>0</v>
      </c>
    </row>
    <row r="46" spans="1:20" ht="15.75" x14ac:dyDescent="0.25">
      <c r="A46" s="10" t="s">
        <v>61</v>
      </c>
      <c r="B46" s="14">
        <v>5090193772</v>
      </c>
      <c r="C46" s="14">
        <v>1368889793</v>
      </c>
      <c r="D46" s="14">
        <v>485231434</v>
      </c>
      <c r="E46" s="14">
        <v>115663002</v>
      </c>
      <c r="F46" s="14">
        <v>8572513</v>
      </c>
      <c r="G46" s="14">
        <v>137741185</v>
      </c>
      <c r="H46" s="14">
        <v>1062708359</v>
      </c>
      <c r="I46" s="14">
        <v>35082356</v>
      </c>
      <c r="J46" s="14">
        <v>114072081</v>
      </c>
      <c r="K46" s="14">
        <v>530846185</v>
      </c>
      <c r="L46" s="14">
        <v>106730300</v>
      </c>
      <c r="M46" s="14">
        <v>230546610</v>
      </c>
      <c r="N46" s="14">
        <v>15042900</v>
      </c>
      <c r="O46" s="14">
        <v>18344614</v>
      </c>
      <c r="P46" s="1">
        <v>264360775</v>
      </c>
      <c r="Q46" s="1">
        <v>278163572</v>
      </c>
      <c r="R46" s="1">
        <v>313663259</v>
      </c>
      <c r="S46" s="1">
        <v>4534834</v>
      </c>
      <c r="T46" s="1">
        <v>0</v>
      </c>
    </row>
    <row r="47" spans="1:20" ht="15.75" x14ac:dyDescent="0.25">
      <c r="A47" s="10" t="s">
        <v>62</v>
      </c>
      <c r="B47" s="14">
        <v>777302644</v>
      </c>
      <c r="C47" s="14">
        <v>4331708</v>
      </c>
      <c r="D47" s="14">
        <v>69570874</v>
      </c>
      <c r="E47" s="14">
        <v>2923880</v>
      </c>
      <c r="F47" s="14">
        <v>266919</v>
      </c>
      <c r="G47" s="14">
        <v>25659313</v>
      </c>
      <c r="H47" s="14">
        <v>144547335</v>
      </c>
      <c r="I47" s="14">
        <v>6878397</v>
      </c>
      <c r="J47" s="14">
        <v>40342848</v>
      </c>
      <c r="K47" s="14">
        <v>143310597</v>
      </c>
      <c r="L47" s="14">
        <v>109717049</v>
      </c>
      <c r="M47" s="14">
        <v>50239457</v>
      </c>
      <c r="N47" s="14">
        <v>12823539</v>
      </c>
      <c r="O47" s="14">
        <v>1757760</v>
      </c>
      <c r="P47" s="1">
        <v>52023192</v>
      </c>
      <c r="Q47" s="1">
        <v>49076003</v>
      </c>
      <c r="R47" s="1">
        <v>61342966</v>
      </c>
      <c r="S47" s="1">
        <v>0</v>
      </c>
      <c r="T47" s="1">
        <v>2490807</v>
      </c>
    </row>
    <row r="48" spans="1:20" ht="15.75" x14ac:dyDescent="0.25">
      <c r="A48" s="10" t="s">
        <v>63</v>
      </c>
      <c r="B48" s="14">
        <v>9060698768</v>
      </c>
      <c r="C48" s="14">
        <v>6291687877</v>
      </c>
      <c r="D48" s="14">
        <v>17558382</v>
      </c>
      <c r="E48" s="14">
        <v>177899077</v>
      </c>
      <c r="F48" s="14">
        <v>206783912</v>
      </c>
      <c r="G48" s="14">
        <v>225853457</v>
      </c>
      <c r="H48" s="14">
        <v>53090912</v>
      </c>
      <c r="I48" s="14">
        <v>3237903</v>
      </c>
      <c r="J48" s="14">
        <v>1855181</v>
      </c>
      <c r="K48" s="14">
        <v>737731088</v>
      </c>
      <c r="L48" s="14">
        <v>526346983</v>
      </c>
      <c r="M48" s="14">
        <v>31437779</v>
      </c>
      <c r="N48" s="14">
        <v>310800</v>
      </c>
      <c r="O48" s="14">
        <v>0</v>
      </c>
      <c r="P48" s="1">
        <v>745887870</v>
      </c>
      <c r="Q48" s="1">
        <v>36768352</v>
      </c>
      <c r="R48" s="1">
        <v>4058210</v>
      </c>
      <c r="S48" s="1">
        <v>190985</v>
      </c>
      <c r="T48" s="1">
        <v>0</v>
      </c>
    </row>
    <row r="49" spans="1:20" ht="15.75" x14ac:dyDescent="0.25">
      <c r="A49" s="10" t="s">
        <v>64</v>
      </c>
      <c r="B49" s="14">
        <v>20718003336</v>
      </c>
      <c r="C49" s="14">
        <v>4513124518</v>
      </c>
      <c r="D49" s="14">
        <v>137219255</v>
      </c>
      <c r="E49" s="14">
        <v>1284003338</v>
      </c>
      <c r="F49" s="14">
        <v>720166222</v>
      </c>
      <c r="G49" s="14">
        <v>993957012</v>
      </c>
      <c r="H49" s="14">
        <v>2287636366</v>
      </c>
      <c r="I49" s="14">
        <v>792861624</v>
      </c>
      <c r="J49" s="14">
        <v>58330198</v>
      </c>
      <c r="K49" s="14">
        <v>2331987369</v>
      </c>
      <c r="L49" s="14">
        <v>2965659666</v>
      </c>
      <c r="M49" s="14">
        <v>373717723</v>
      </c>
      <c r="N49" s="14">
        <v>109900326</v>
      </c>
      <c r="O49" s="14">
        <v>49555510</v>
      </c>
      <c r="P49" s="1">
        <v>2265514313</v>
      </c>
      <c r="Q49" s="1">
        <v>947398903</v>
      </c>
      <c r="R49" s="1">
        <v>869365988</v>
      </c>
      <c r="S49" s="1">
        <v>17605005</v>
      </c>
      <c r="T49" s="1">
        <v>0</v>
      </c>
    </row>
    <row r="50" spans="1:20" ht="15.75" x14ac:dyDescent="0.25">
      <c r="A50" s="10" t="s">
        <v>65</v>
      </c>
      <c r="B50" s="14">
        <v>1995359322</v>
      </c>
      <c r="C50" s="14">
        <v>369730828</v>
      </c>
      <c r="D50" s="14">
        <v>151804069</v>
      </c>
      <c r="E50" s="14">
        <v>33788845</v>
      </c>
      <c r="F50" s="14">
        <v>12910692</v>
      </c>
      <c r="G50" s="14">
        <v>56894378</v>
      </c>
      <c r="H50" s="14">
        <v>367576363</v>
      </c>
      <c r="I50" s="14">
        <v>19328550</v>
      </c>
      <c r="J50" s="14">
        <v>17426136</v>
      </c>
      <c r="K50" s="14">
        <v>157721948</v>
      </c>
      <c r="L50" s="14">
        <v>453181699</v>
      </c>
      <c r="M50" s="14">
        <v>104334350</v>
      </c>
      <c r="N50" s="14">
        <v>3085340</v>
      </c>
      <c r="O50" s="14">
        <v>0</v>
      </c>
      <c r="P50" s="1">
        <v>159091563</v>
      </c>
      <c r="Q50" s="1">
        <v>53741063</v>
      </c>
      <c r="R50" s="1">
        <v>34091275</v>
      </c>
      <c r="S50" s="1">
        <v>3213613</v>
      </c>
      <c r="T50" s="3">
        <v>-2561390</v>
      </c>
    </row>
    <row r="51" spans="1:20" ht="15.75" x14ac:dyDescent="0.25">
      <c r="A51" s="10" t="s">
        <v>66</v>
      </c>
      <c r="B51" s="14">
        <v>5860885947</v>
      </c>
      <c r="C51" s="14">
        <v>1844786699</v>
      </c>
      <c r="D51" s="14">
        <v>120600532</v>
      </c>
      <c r="E51" s="14">
        <v>136344372</v>
      </c>
      <c r="F51" s="14">
        <v>6942112</v>
      </c>
      <c r="G51" s="14">
        <v>262893576</v>
      </c>
      <c r="H51" s="14">
        <v>547093203</v>
      </c>
      <c r="I51" s="14">
        <v>22446933</v>
      </c>
      <c r="J51" s="14">
        <v>26198089</v>
      </c>
      <c r="K51" s="14">
        <v>823612178</v>
      </c>
      <c r="L51" s="14">
        <v>1194796227</v>
      </c>
      <c r="M51" s="14">
        <v>133118332</v>
      </c>
      <c r="N51" s="14">
        <v>5663269</v>
      </c>
      <c r="O51" s="14">
        <v>1799441</v>
      </c>
      <c r="P51" s="1">
        <v>228111756</v>
      </c>
      <c r="Q51" s="1">
        <v>197610441</v>
      </c>
      <c r="R51" s="1">
        <v>303721811</v>
      </c>
      <c r="S51" s="1">
        <v>5146976</v>
      </c>
      <c r="T51" s="1">
        <v>0</v>
      </c>
    </row>
    <row r="52" spans="1:20" ht="15.75" x14ac:dyDescent="0.25">
      <c r="A52" s="10" t="s">
        <v>67</v>
      </c>
      <c r="B52" s="14">
        <v>999752703</v>
      </c>
      <c r="C52" s="14">
        <v>0</v>
      </c>
      <c r="D52" s="14">
        <v>29189914</v>
      </c>
      <c r="E52" s="14">
        <v>18444996</v>
      </c>
      <c r="F52" s="14">
        <v>7010898</v>
      </c>
      <c r="G52" s="14">
        <v>1193715</v>
      </c>
      <c r="H52" s="14">
        <v>98204621</v>
      </c>
      <c r="I52" s="14">
        <v>15316653</v>
      </c>
      <c r="J52" s="14">
        <v>240137</v>
      </c>
      <c r="K52" s="14">
        <v>115035576</v>
      </c>
      <c r="L52" s="14">
        <v>366935035</v>
      </c>
      <c r="M52" s="14">
        <v>78815262</v>
      </c>
      <c r="N52" s="14">
        <v>21400548</v>
      </c>
      <c r="O52" s="14">
        <v>5963505</v>
      </c>
      <c r="P52" s="1">
        <v>130620769</v>
      </c>
      <c r="Q52" s="1">
        <v>71281472</v>
      </c>
      <c r="R52" s="1">
        <v>35549637</v>
      </c>
      <c r="S52" s="1">
        <v>1389777</v>
      </c>
      <c r="T52" s="1">
        <v>3160188</v>
      </c>
    </row>
    <row r="53" spans="1:20" ht="15.75" x14ac:dyDescent="0.25">
      <c r="A53" s="10" t="s">
        <v>68</v>
      </c>
      <c r="B53" s="14">
        <v>6311836604</v>
      </c>
      <c r="C53" s="14">
        <v>1514988688</v>
      </c>
      <c r="D53" s="14">
        <v>84256302</v>
      </c>
      <c r="E53" s="14">
        <v>186900570</v>
      </c>
      <c r="F53" s="14">
        <v>8462443</v>
      </c>
      <c r="G53" s="14">
        <v>5069635</v>
      </c>
      <c r="H53" s="14">
        <v>613604112</v>
      </c>
      <c r="I53" s="14">
        <v>106736017</v>
      </c>
      <c r="J53" s="14">
        <v>25686232</v>
      </c>
      <c r="K53" s="14">
        <v>526277744</v>
      </c>
      <c r="L53" s="14">
        <v>1282120484</v>
      </c>
      <c r="M53" s="14">
        <v>163553386</v>
      </c>
      <c r="N53" s="14">
        <v>115075746</v>
      </c>
      <c r="O53" s="14">
        <v>1752854</v>
      </c>
      <c r="P53" s="1">
        <v>394576499</v>
      </c>
      <c r="Q53" s="1">
        <v>248160028</v>
      </c>
      <c r="R53" s="1">
        <v>457627785</v>
      </c>
      <c r="S53" s="1">
        <v>4077502</v>
      </c>
      <c r="T53" s="1">
        <v>572910577</v>
      </c>
    </row>
    <row r="54" spans="1:20" ht="15.75" x14ac:dyDescent="0.25">
      <c r="A54" s="10" t="s">
        <v>69</v>
      </c>
      <c r="B54" s="14">
        <v>5403498655</v>
      </c>
      <c r="C54" s="14">
        <v>2100268109</v>
      </c>
      <c r="D54" s="14">
        <v>161180623</v>
      </c>
      <c r="E54" s="14">
        <v>50650338</v>
      </c>
      <c r="F54" s="14">
        <v>3591748</v>
      </c>
      <c r="G54" s="14">
        <v>144327038</v>
      </c>
      <c r="H54" s="14">
        <v>482253121</v>
      </c>
      <c r="I54" s="14">
        <v>58036339</v>
      </c>
      <c r="J54" s="14">
        <v>23869444</v>
      </c>
      <c r="K54" s="14">
        <v>831263524</v>
      </c>
      <c r="L54" s="14">
        <v>502119255</v>
      </c>
      <c r="M54" s="14">
        <v>175175655</v>
      </c>
      <c r="N54" s="14">
        <v>29366048</v>
      </c>
      <c r="O54" s="14">
        <v>0</v>
      </c>
      <c r="P54" s="1">
        <v>660177127</v>
      </c>
      <c r="Q54" s="1">
        <v>76683735</v>
      </c>
      <c r="R54" s="1">
        <v>103194065</v>
      </c>
      <c r="S54" s="1">
        <v>1342287</v>
      </c>
      <c r="T54" s="1">
        <v>199</v>
      </c>
    </row>
    <row r="55" spans="1:20" ht="15.75" x14ac:dyDescent="0.25">
      <c r="A55" s="10" t="s">
        <v>70</v>
      </c>
      <c r="B55" s="14">
        <v>2689936243</v>
      </c>
      <c r="C55" s="14">
        <v>319486833</v>
      </c>
      <c r="D55" s="14">
        <v>38842630</v>
      </c>
      <c r="E55" s="14">
        <v>56019365</v>
      </c>
      <c r="F55" s="14">
        <v>4510617</v>
      </c>
      <c r="G55" s="14">
        <v>62383169</v>
      </c>
      <c r="H55" s="14">
        <v>319655878</v>
      </c>
      <c r="I55" s="14">
        <v>72511336</v>
      </c>
      <c r="J55" s="14">
        <v>73078852</v>
      </c>
      <c r="K55" s="14">
        <v>474673374</v>
      </c>
      <c r="L55" s="14">
        <v>310476565</v>
      </c>
      <c r="M55" s="14">
        <v>75663605</v>
      </c>
      <c r="N55" s="14">
        <v>9769214</v>
      </c>
      <c r="O55" s="14">
        <v>369165</v>
      </c>
      <c r="P55" s="1">
        <v>336744898</v>
      </c>
      <c r="Q55" s="1">
        <v>153205517</v>
      </c>
      <c r="R55" s="1">
        <v>382544099</v>
      </c>
      <c r="S55" s="1">
        <v>0</v>
      </c>
      <c r="T55" s="1">
        <v>1126</v>
      </c>
    </row>
    <row r="56" spans="1:20" ht="15.75" x14ac:dyDescent="0.25">
      <c r="A56" s="10" t="s">
        <v>71</v>
      </c>
      <c r="B56" s="14">
        <v>571684006</v>
      </c>
      <c r="C56" s="14">
        <v>0</v>
      </c>
      <c r="D56" s="14">
        <v>19203318</v>
      </c>
      <c r="E56" s="14">
        <v>12668547</v>
      </c>
      <c r="F56" s="14">
        <v>2243594</v>
      </c>
      <c r="G56" s="14">
        <v>11177000</v>
      </c>
      <c r="H56" s="14">
        <v>86102735</v>
      </c>
      <c r="I56" s="14">
        <v>9345953</v>
      </c>
      <c r="J56" s="14">
        <v>20632543</v>
      </c>
      <c r="K56" s="14">
        <v>73735686</v>
      </c>
      <c r="L56" s="14">
        <v>129815724</v>
      </c>
      <c r="M56" s="14">
        <v>82556830</v>
      </c>
      <c r="N56" s="14">
        <v>10415993</v>
      </c>
      <c r="O56" s="14">
        <v>0</v>
      </c>
      <c r="P56" s="1">
        <v>38699110</v>
      </c>
      <c r="Q56" s="1">
        <v>53703775</v>
      </c>
      <c r="R56" s="1">
        <v>19926016</v>
      </c>
      <c r="S56" s="1">
        <v>1716991</v>
      </c>
      <c r="T56" s="3">
        <v>-259809</v>
      </c>
    </row>
    <row r="57" spans="1:20" ht="15.75" x14ac:dyDescent="0.25">
      <c r="A57" s="11" t="s">
        <v>72</v>
      </c>
      <c r="B57" s="12">
        <f>SUM(B6:B56)</f>
        <v>338994377857</v>
      </c>
      <c r="C57" s="12">
        <f t="shared" ref="C57:T57" si="0">SUM(C6:C56)</f>
        <v>92186975276</v>
      </c>
      <c r="D57" s="12">
        <f t="shared" si="0"/>
        <v>10754045946</v>
      </c>
      <c r="E57" s="12">
        <f t="shared" si="0"/>
        <v>5436255327</v>
      </c>
      <c r="F57" s="12">
        <f t="shared" si="0"/>
        <v>7247920420</v>
      </c>
      <c r="G57" s="12">
        <f t="shared" si="0"/>
        <v>12536442099</v>
      </c>
      <c r="H57" s="12">
        <f t="shared" si="0"/>
        <v>33534964676</v>
      </c>
      <c r="I57" s="12">
        <f t="shared" si="0"/>
        <v>3469154064</v>
      </c>
      <c r="J57" s="12">
        <f t="shared" si="0"/>
        <v>2528154149</v>
      </c>
      <c r="K57" s="12">
        <f t="shared" si="0"/>
        <v>48911775151</v>
      </c>
      <c r="L57" s="12">
        <f t="shared" si="0"/>
        <v>41352873220</v>
      </c>
      <c r="M57" s="12">
        <f t="shared" si="0"/>
        <v>12767499817</v>
      </c>
      <c r="N57" s="12">
        <f t="shared" si="0"/>
        <v>1145428897</v>
      </c>
      <c r="O57" s="12">
        <f t="shared" si="0"/>
        <v>423467723</v>
      </c>
      <c r="P57" s="2">
        <f t="shared" si="0"/>
        <v>27186633686</v>
      </c>
      <c r="Q57" s="2">
        <f t="shared" si="0"/>
        <v>11921424628</v>
      </c>
      <c r="R57" s="2">
        <f t="shared" si="0"/>
        <v>25939939697</v>
      </c>
      <c r="S57" s="2">
        <f t="shared" si="0"/>
        <v>137495079</v>
      </c>
      <c r="T57" s="2">
        <f t="shared" si="0"/>
        <v>1513928002</v>
      </c>
    </row>
    <row r="59" spans="1:20" ht="15.75" x14ac:dyDescent="0.25">
      <c r="A59" s="16" t="s">
        <v>74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2014-05-06T16:53:07Z</dcterms:created>
  <dcterms:modified xsi:type="dcterms:W3CDTF">2015-04-06T06:22:57Z</dcterms:modified>
</cp:coreProperties>
</file>