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555" windowHeight="5130"/>
  </bookViews>
  <sheets>
    <sheet name="TABLE9.1" sheetId="1" r:id="rId1"/>
  </sheets>
  <definedNames>
    <definedName name="_Regression_Int" localSheetId="0" hidden="1">1</definedName>
    <definedName name="_xlnm.Print_Area" localSheetId="0">TABLE9.1!$A$1:$M$59</definedName>
    <definedName name="Print_Area_MI">TABLE9.1!$A$1:$AF$56</definedName>
  </definedNames>
  <calcPr calcId="125725"/>
</workbook>
</file>

<file path=xl/calcChain.xml><?xml version="1.0" encoding="utf-8"?>
<calcChain xmlns="http://schemas.openxmlformats.org/spreadsheetml/2006/main">
  <c r="M36" i="1"/>
  <c r="K36"/>
  <c r="I36"/>
  <c r="G36"/>
  <c r="E36"/>
  <c r="C36"/>
  <c r="M35"/>
  <c r="K35"/>
  <c r="I35"/>
  <c r="G35"/>
  <c r="E35"/>
  <c r="C35"/>
  <c r="M34"/>
  <c r="K34"/>
  <c r="I34"/>
  <c r="G34"/>
  <c r="E34"/>
  <c r="C34"/>
  <c r="M32"/>
  <c r="K32"/>
  <c r="I32"/>
  <c r="G32"/>
  <c r="E32"/>
  <c r="C32"/>
  <c r="M31"/>
  <c r="K31"/>
  <c r="I31"/>
  <c r="G31"/>
  <c r="E31"/>
  <c r="C31"/>
  <c r="M30"/>
  <c r="K30"/>
  <c r="I30"/>
  <c r="G30"/>
  <c r="E30"/>
  <c r="C30"/>
  <c r="M29"/>
  <c r="K29"/>
  <c r="I29"/>
  <c r="G29"/>
  <c r="E29"/>
  <c r="C29"/>
  <c r="M28"/>
  <c r="K28"/>
  <c r="I28"/>
  <c r="G28"/>
  <c r="E28"/>
  <c r="C28"/>
  <c r="M27"/>
  <c r="K27"/>
  <c r="I27"/>
  <c r="G27"/>
  <c r="E27"/>
  <c r="C27"/>
  <c r="M26"/>
  <c r="K26"/>
  <c r="I26"/>
  <c r="G26"/>
  <c r="E26"/>
  <c r="C26"/>
  <c r="M25"/>
  <c r="K25"/>
  <c r="I25"/>
  <c r="G25"/>
  <c r="E25"/>
  <c r="C25"/>
  <c r="M33"/>
  <c r="K33"/>
  <c r="I33"/>
  <c r="G33"/>
  <c r="E33"/>
  <c r="C33"/>
</calcChain>
</file>

<file path=xl/sharedStrings.xml><?xml version="1.0" encoding="utf-8"?>
<sst xmlns="http://schemas.openxmlformats.org/spreadsheetml/2006/main" count="25" uniqueCount="24">
  <si>
    <t>Persons</t>
  </si>
  <si>
    <t>Charges</t>
  </si>
  <si>
    <t>Thousands</t>
  </si>
  <si>
    <t>Total</t>
  </si>
  <si>
    <t>Aged</t>
  </si>
  <si>
    <t>Disabled</t>
  </si>
  <si>
    <t>Year</t>
  </si>
  <si>
    <t>Services</t>
  </si>
  <si>
    <t>Number in</t>
  </si>
  <si>
    <t>Program</t>
  </si>
  <si>
    <t>Payments</t>
  </si>
  <si>
    <t>Allowed</t>
  </si>
  <si>
    <t>Amounts in Thousands</t>
  </si>
  <si>
    <t xml:space="preserve"> Submitted </t>
  </si>
  <si>
    <t>Balanced</t>
  </si>
  <si>
    <t>Billing</t>
  </si>
  <si>
    <t xml:space="preserve">Persons Served, Services, Submitted and Allowed Charges, Program Payments, and Balance Billing </t>
  </si>
  <si>
    <t xml:space="preserve">for Medicare Physician and Supplier Services, by Total, Aged, and Disabled Enrollees: </t>
  </si>
  <si>
    <t>Office of Research, Development, and Information.</t>
  </si>
  <si>
    <t>SOURCE: Centers for Medicare &amp; Medicaid Services, Office of Information Services: Data from the Medicare Data Extract System; data development by the</t>
  </si>
  <si>
    <t>NOTES: Medicare charges and program payments represent fee-for-service utilization only.</t>
  </si>
  <si>
    <t>Table 9.1</t>
  </si>
  <si>
    <r>
      <t>Served</t>
    </r>
    <r>
      <rPr>
        <vertAlign val="superscript"/>
        <sz val="8"/>
        <rFont val="Arial"/>
        <family val="2"/>
      </rPr>
      <t>1</t>
    </r>
  </si>
  <si>
    <t>Selected Calendar Years 1995-2008</t>
  </si>
</sst>
</file>

<file path=xl/styles.xml><?xml version="1.0" encoding="utf-8"?>
<styleSheet xmlns="http://schemas.openxmlformats.org/spreadsheetml/2006/main">
  <numFmts count="10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0.0_)"/>
    <numFmt numFmtId="166" formatCode=";;;"/>
    <numFmt numFmtId="167" formatCode="_(* #,##0.0_);_(* \(#,##0.0\);_(* &quot;-&quot;??_);_(@_)"/>
    <numFmt numFmtId="168" formatCode="_(* #,##0_);_(* \(#,##0\);_(* &quot;-&quot;??_);_(@_)"/>
  </numFmts>
  <fonts count="17">
    <font>
      <sz val="7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sz val="8"/>
      <name val="Helv"/>
    </font>
    <font>
      <sz val="7"/>
      <name val="Helv"/>
    </font>
    <font>
      <sz val="9"/>
      <name val="Helv"/>
    </font>
    <font>
      <b/>
      <sz val="9"/>
      <name val="Helv"/>
    </font>
    <font>
      <vertAlign val="superscript"/>
      <sz val="7"/>
      <name val="Helv"/>
      <family val="2"/>
    </font>
    <font>
      <vertAlign val="superscript"/>
      <sz val="8"/>
      <name val="Helv"/>
    </font>
    <font>
      <b/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07">
    <xf numFmtId="164" fontId="0" fillId="0" borderId="0" xfId="0"/>
    <xf numFmtId="164" fontId="4" fillId="0" borderId="0" xfId="0" applyFont="1"/>
    <xf numFmtId="164" fontId="0" fillId="0" borderId="0" xfId="0" applyBorder="1"/>
    <xf numFmtId="37" fontId="0" fillId="0" borderId="0" xfId="0" applyNumberFormat="1" applyBorder="1" applyProtection="1"/>
    <xf numFmtId="164" fontId="6" fillId="0" borderId="0" xfId="0" applyFont="1" applyBorder="1"/>
    <xf numFmtId="37" fontId="6" fillId="0" borderId="0" xfId="0" applyNumberFormat="1" applyFont="1" applyBorder="1" applyProtection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Alignment="1">
      <alignment vertical="center"/>
    </xf>
    <xf numFmtId="164" fontId="6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164" fontId="4" fillId="0" borderId="0" xfId="0" applyFont="1" applyBorder="1"/>
    <xf numFmtId="164" fontId="8" fillId="0" borderId="0" xfId="0" quotePrefix="1" applyFont="1" applyBorder="1" applyAlignment="1" applyProtection="1">
      <alignment horizontal="left"/>
    </xf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7" fillId="0" borderId="0" xfId="0" applyFont="1" applyBorder="1" applyAlignment="1" applyProtection="1">
      <alignment horizontal="left"/>
    </xf>
    <xf numFmtId="167" fontId="4" fillId="0" borderId="0" xfId="1" applyNumberFormat="1" applyFont="1" applyBorder="1"/>
    <xf numFmtId="167" fontId="4" fillId="0" borderId="0" xfId="1" applyNumberFormat="1" applyFont="1" applyBorder="1" applyProtection="1"/>
    <xf numFmtId="164" fontId="4" fillId="0" borderId="0" xfId="0" applyFont="1" applyBorder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164" fontId="4" fillId="0" borderId="0" xfId="0" applyNumberFormat="1" applyFont="1" applyBorder="1" applyProtection="1"/>
    <xf numFmtId="164" fontId="0" fillId="0" borderId="0" xfId="0" applyBorder="1" applyAlignment="1">
      <alignment vertical="top"/>
    </xf>
    <xf numFmtId="164" fontId="3" fillId="0" borderId="0" xfId="0" applyFont="1" applyBorder="1" applyAlignment="1">
      <alignment vertical="top"/>
    </xf>
    <xf numFmtId="164" fontId="2" fillId="0" borderId="0" xfId="0" applyFont="1" applyBorder="1" applyAlignment="1" applyProtection="1"/>
    <xf numFmtId="164" fontId="2" fillId="0" borderId="0" xfId="0" applyFont="1" applyBorder="1" applyAlignment="1" applyProtection="1">
      <alignment horizontal="center"/>
    </xf>
    <xf numFmtId="164" fontId="3" fillId="0" borderId="0" xfId="0" applyFont="1" applyBorder="1" applyAlignment="1"/>
    <xf numFmtId="164" fontId="0" fillId="0" borderId="0" xfId="0" applyBorder="1" applyAlignment="1"/>
    <xf numFmtId="164" fontId="10" fillId="0" borderId="0" xfId="0" applyFont="1" applyBorder="1"/>
    <xf numFmtId="164" fontId="7" fillId="0" borderId="0" xfId="0" applyFont="1" applyBorder="1"/>
    <xf numFmtId="164" fontId="10" fillId="0" borderId="0" xfId="0" applyFont="1" applyBorder="1" applyAlignment="1" applyProtection="1">
      <alignment horizontal="left"/>
    </xf>
    <xf numFmtId="164" fontId="5" fillId="0" borderId="0" xfId="0" applyFont="1" applyBorder="1" applyAlignment="1" applyProtection="1">
      <alignment horizontal="left"/>
    </xf>
    <xf numFmtId="164" fontId="2" fillId="0" borderId="0" xfId="0" applyFont="1" applyBorder="1" applyAlignment="1" applyProtection="1">
      <alignment vertical="top"/>
    </xf>
    <xf numFmtId="164" fontId="4" fillId="0" borderId="0" xfId="0" quotePrefix="1" applyFont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left"/>
    </xf>
    <xf numFmtId="167" fontId="4" fillId="0" borderId="0" xfId="0" applyNumberFormat="1" applyFont="1" applyBorder="1" applyAlignment="1" applyProtection="1">
      <alignment horizontal="left"/>
    </xf>
    <xf numFmtId="164" fontId="9" fillId="0" borderId="0" xfId="0" quotePrefix="1" applyFont="1" applyBorder="1" applyAlignment="1" applyProtection="1">
      <alignment horizontal="left"/>
    </xf>
    <xf numFmtId="164" fontId="4" fillId="0" borderId="0" xfId="0" applyFont="1" applyBorder="1" applyAlignment="1" applyProtection="1">
      <alignment horizontal="center"/>
    </xf>
    <xf numFmtId="164" fontId="4" fillId="0" borderId="0" xfId="0" applyFont="1" applyBorder="1" applyAlignment="1">
      <alignment horizontal="centerContinuous"/>
    </xf>
    <xf numFmtId="165" fontId="4" fillId="0" borderId="0" xfId="0" applyNumberFormat="1" applyFont="1" applyBorder="1" applyAlignment="1" applyProtection="1">
      <alignment horizontal="center"/>
    </xf>
    <xf numFmtId="164" fontId="4" fillId="0" borderId="0" xfId="0" applyFont="1" applyBorder="1" applyAlignment="1" applyProtection="1">
      <alignment horizontal="centerContinuous"/>
    </xf>
    <xf numFmtId="164" fontId="12" fillId="0" borderId="0" xfId="0" applyFont="1" applyAlignment="1">
      <alignment vertical="top"/>
    </xf>
    <xf numFmtId="164" fontId="12" fillId="0" borderId="0" xfId="0" applyFont="1" applyAlignment="1"/>
    <xf numFmtId="164" fontId="12" fillId="0" borderId="0" xfId="0" applyFont="1" applyBorder="1" applyAlignment="1">
      <alignment vertical="center"/>
    </xf>
    <xf numFmtId="164" fontId="13" fillId="0" borderId="0" xfId="0" applyFont="1"/>
    <xf numFmtId="164" fontId="13" fillId="0" borderId="1" xfId="0" applyFont="1" applyBorder="1" applyAlignment="1" applyProtection="1">
      <alignment horizontal="center"/>
    </xf>
    <xf numFmtId="164" fontId="13" fillId="0" borderId="0" xfId="0" applyFont="1" applyBorder="1"/>
    <xf numFmtId="164" fontId="13" fillId="0" borderId="0" xfId="0" applyFont="1" applyBorder="1" applyAlignment="1" applyProtection="1">
      <alignment horizontal="center"/>
    </xf>
    <xf numFmtId="164" fontId="13" fillId="0" borderId="0" xfId="0" applyFont="1" applyAlignment="1">
      <alignment horizontal="center"/>
    </xf>
    <xf numFmtId="164" fontId="13" fillId="0" borderId="0" xfId="0" applyFont="1" applyBorder="1" applyAlignment="1">
      <alignment horizontal="center"/>
    </xf>
    <xf numFmtId="164" fontId="13" fillId="0" borderId="0" xfId="0" applyFont="1" applyAlignment="1" applyProtection="1">
      <alignment horizontal="left"/>
    </xf>
    <xf numFmtId="164" fontId="13" fillId="0" borderId="0" xfId="0" applyFont="1" applyAlignment="1" applyProtection="1">
      <alignment horizontal="center"/>
    </xf>
    <xf numFmtId="165" fontId="13" fillId="0" borderId="0" xfId="0" applyNumberFormat="1" applyFont="1" applyBorder="1" applyAlignment="1" applyProtection="1">
      <alignment horizontal="center"/>
    </xf>
    <xf numFmtId="164" fontId="13" fillId="0" borderId="1" xfId="0" applyFont="1" applyBorder="1"/>
    <xf numFmtId="165" fontId="13" fillId="0" borderId="1" xfId="0" applyNumberFormat="1" applyFont="1" applyBorder="1" applyAlignment="1" applyProtection="1">
      <alignment horizontal="center"/>
    </xf>
    <xf numFmtId="164" fontId="13" fillId="0" borderId="1" xfId="0" applyFont="1" applyBorder="1" applyAlignment="1">
      <alignment horizontal="center"/>
    </xf>
    <xf numFmtId="164" fontId="13" fillId="0" borderId="1" xfId="0" applyFont="1" applyBorder="1" applyAlignment="1" applyProtection="1">
      <alignment horizontal="left"/>
    </xf>
    <xf numFmtId="164" fontId="15" fillId="0" borderId="0" xfId="0" applyFont="1"/>
    <xf numFmtId="168" fontId="13" fillId="0" borderId="0" xfId="0" applyNumberFormat="1" applyFont="1"/>
    <xf numFmtId="5" fontId="13" fillId="0" borderId="0" xfId="0" applyNumberFormat="1" applyFont="1"/>
    <xf numFmtId="6" fontId="13" fillId="0" borderId="0" xfId="0" applyNumberFormat="1" applyFont="1"/>
    <xf numFmtId="42" fontId="13" fillId="0" borderId="0" xfId="0" applyNumberFormat="1" applyFont="1"/>
    <xf numFmtId="42" fontId="13" fillId="0" borderId="0" xfId="0" applyNumberFormat="1" applyFont="1" applyBorder="1"/>
    <xf numFmtId="6" fontId="13" fillId="0" borderId="0" xfId="0" applyNumberFormat="1" applyFont="1" applyBorder="1"/>
    <xf numFmtId="168" fontId="13" fillId="0" borderId="0" xfId="0" applyNumberFormat="1" applyFont="1" applyProtection="1"/>
    <xf numFmtId="168" fontId="13" fillId="0" borderId="0" xfId="1" applyNumberFormat="1" applyFont="1" applyProtection="1"/>
    <xf numFmtId="168" fontId="13" fillId="0" borderId="0" xfId="0" applyNumberFormat="1" applyFont="1" applyBorder="1" applyProtection="1"/>
    <xf numFmtId="168" fontId="13" fillId="0" borderId="0" xfId="1" applyNumberFormat="1" applyFont="1" applyBorder="1"/>
    <xf numFmtId="168" fontId="13" fillId="0" borderId="0" xfId="0" applyNumberFormat="1" applyFont="1" applyBorder="1"/>
    <xf numFmtId="164" fontId="13" fillId="0" borderId="0" xfId="0" applyFont="1" applyAlignment="1">
      <alignment horizontal="left"/>
    </xf>
    <xf numFmtId="168" fontId="13" fillId="0" borderId="0" xfId="1" applyNumberFormat="1" applyFont="1"/>
    <xf numFmtId="166" fontId="13" fillId="0" borderId="0" xfId="0" applyNumberFormat="1" applyFont="1" applyProtection="1"/>
    <xf numFmtId="37" fontId="13" fillId="0" borderId="0" xfId="0" applyNumberFormat="1" applyFont="1" applyProtection="1"/>
    <xf numFmtId="37" fontId="13" fillId="0" borderId="0" xfId="0" applyNumberFormat="1" applyFont="1" applyBorder="1" applyProtection="1"/>
    <xf numFmtId="37" fontId="13" fillId="0" borderId="0" xfId="0" applyNumberFormat="1" applyFont="1"/>
    <xf numFmtId="164" fontId="15" fillId="0" borderId="0" xfId="0" applyFont="1" applyAlignment="1" applyProtection="1">
      <alignment horizontal="left"/>
    </xf>
    <xf numFmtId="41" fontId="13" fillId="0" borderId="0" xfId="0" applyNumberFormat="1" applyFont="1" applyBorder="1"/>
    <xf numFmtId="41" fontId="13" fillId="0" borderId="0" xfId="0" applyNumberFormat="1" applyFont="1" applyBorder="1" applyProtection="1"/>
    <xf numFmtId="168" fontId="13" fillId="0" borderId="0" xfId="1" applyNumberFormat="1" applyFont="1" applyBorder="1" applyProtection="1"/>
    <xf numFmtId="164" fontId="12" fillId="0" borderId="0" xfId="0" applyFont="1" applyBorder="1"/>
    <xf numFmtId="168" fontId="12" fillId="0" borderId="0" xfId="0" applyNumberFormat="1" applyFont="1" applyBorder="1"/>
    <xf numFmtId="164" fontId="13" fillId="0" borderId="0" xfId="0" applyFont="1" applyBorder="1" applyAlignment="1">
      <alignment horizontal="left"/>
    </xf>
    <xf numFmtId="164" fontId="13" fillId="0" borderId="1" xfId="0" applyFont="1" applyBorder="1" applyAlignment="1">
      <alignment horizontal="left"/>
    </xf>
    <xf numFmtId="168" fontId="13" fillId="0" borderId="1" xfId="0" applyNumberFormat="1" applyFont="1" applyBorder="1"/>
    <xf numFmtId="164" fontId="12" fillId="0" borderId="0" xfId="0" applyFont="1"/>
    <xf numFmtId="37" fontId="12" fillId="0" borderId="0" xfId="0" applyNumberFormat="1" applyFont="1" applyProtection="1"/>
    <xf numFmtId="168" fontId="12" fillId="0" borderId="0" xfId="0" applyNumberFormat="1" applyFont="1" applyProtection="1"/>
    <xf numFmtId="37" fontId="12" fillId="0" borderId="0" xfId="0" applyNumberFormat="1" applyFont="1" applyBorder="1" applyProtection="1"/>
    <xf numFmtId="168" fontId="12" fillId="0" borderId="0" xfId="0" applyNumberFormat="1" applyFont="1"/>
    <xf numFmtId="164" fontId="12" fillId="0" borderId="0" xfId="0" applyNumberFormat="1" applyFont="1" applyProtection="1"/>
    <xf numFmtId="168" fontId="12" fillId="0" borderId="0" xfId="0" applyNumberFormat="1" applyFont="1" applyAlignment="1" applyProtection="1">
      <alignment horizontal="left"/>
    </xf>
    <xf numFmtId="164" fontId="12" fillId="0" borderId="0" xfId="0" applyNumberFormat="1" applyFont="1" applyAlignment="1" applyProtection="1">
      <alignment horizontal="left"/>
    </xf>
    <xf numFmtId="164" fontId="12" fillId="0" borderId="0" xfId="0" applyNumberFormat="1" applyFont="1" applyBorder="1" applyAlignment="1" applyProtection="1">
      <alignment horizontal="left"/>
    </xf>
    <xf numFmtId="164" fontId="12" fillId="0" borderId="0" xfId="0" applyNumberFormat="1" applyFont="1" applyBorder="1" applyProtection="1"/>
    <xf numFmtId="168" fontId="12" fillId="0" borderId="0" xfId="0" applyNumberFormat="1" applyFont="1" applyBorder="1" applyAlignment="1" applyProtection="1">
      <alignment horizontal="left"/>
    </xf>
    <xf numFmtId="164" fontId="11" fillId="0" borderId="0" xfId="0" applyFont="1" applyBorder="1" applyAlignment="1" applyProtection="1">
      <alignment vertical="top"/>
    </xf>
    <xf numFmtId="168" fontId="11" fillId="0" borderId="0" xfId="0" applyNumberFormat="1" applyFont="1" applyBorder="1" applyAlignment="1" applyProtection="1">
      <alignment vertical="top"/>
    </xf>
    <xf numFmtId="164" fontId="11" fillId="0" borderId="0" xfId="0" applyFont="1" applyAlignment="1" applyProtection="1">
      <alignment vertical="top"/>
    </xf>
    <xf numFmtId="168" fontId="16" fillId="0" borderId="0" xfId="1" applyNumberFormat="1" applyFont="1" applyBorder="1"/>
    <xf numFmtId="168" fontId="16" fillId="0" borderId="0" xfId="1" applyNumberFormat="1" applyFont="1"/>
    <xf numFmtId="164" fontId="16" fillId="0" borderId="0" xfId="0" applyFont="1"/>
    <xf numFmtId="164" fontId="11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  <xf numFmtId="164" fontId="13" fillId="0" borderId="2" xfId="0" applyFont="1" applyBorder="1" applyAlignment="1" applyProtection="1">
      <alignment horizontal="center"/>
    </xf>
    <xf numFmtId="164" fontId="11" fillId="0" borderId="0" xfId="0" applyFont="1" applyAlignment="1" applyProtection="1">
      <alignment horizontal="center"/>
    </xf>
    <xf numFmtId="164" fontId="11" fillId="0" borderId="0" xfId="0" applyFont="1" applyAlignment="1" applyProtection="1">
      <alignment horizontal="center" vertical="center"/>
    </xf>
    <xf numFmtId="164" fontId="11" fillId="0" borderId="1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S75"/>
  <sheetViews>
    <sheetView showGridLines="0" tabSelected="1" workbookViewId="0">
      <selection activeCell="M54" sqref="M54"/>
    </sheetView>
  </sheetViews>
  <sheetFormatPr defaultColWidth="9.796875" defaultRowHeight="9"/>
  <cols>
    <col min="1" max="2" width="9" style="84" customWidth="1"/>
    <col min="3" max="3" width="14.796875" style="84" customWidth="1"/>
    <col min="4" max="4" width="4" style="84" customWidth="1"/>
    <col min="5" max="5" width="13" style="84" customWidth="1"/>
    <col min="6" max="6" width="5" style="84" customWidth="1"/>
    <col min="7" max="7" width="15" style="84" customWidth="1"/>
    <col min="8" max="8" width="6" style="84" customWidth="1"/>
    <col min="9" max="9" width="15" style="84" customWidth="1"/>
    <col min="10" max="10" width="6" style="84" customWidth="1"/>
    <col min="11" max="11" width="15" style="84" customWidth="1"/>
    <col min="12" max="12" width="6" style="84" customWidth="1"/>
    <col min="13" max="13" width="12" style="84" customWidth="1"/>
    <col min="14" max="14" width="9" style="84" customWidth="1"/>
    <col min="15" max="15" width="25.3984375" style="2" customWidth="1"/>
    <col min="16" max="16" width="9" style="2" customWidth="1"/>
    <col min="17" max="17" width="15.3984375" style="2" customWidth="1"/>
    <col min="18" max="18" width="5" style="2" customWidth="1"/>
    <col min="19" max="19" width="9.796875" style="2" customWidth="1"/>
    <col min="20" max="20" width="5" style="2" customWidth="1"/>
    <col min="21" max="21" width="15.3984375" style="2" customWidth="1"/>
    <col min="22" max="22" width="3" style="2" customWidth="1"/>
    <col min="23" max="23" width="10" style="2" customWidth="1"/>
    <col min="24" max="24" width="5" style="2" customWidth="1"/>
    <col min="25" max="25" width="15.19921875" style="2" customWidth="1"/>
    <col min="26" max="26" width="3" style="2" customWidth="1"/>
    <col min="27" max="27" width="9.796875" style="2" customWidth="1"/>
    <col min="28" max="28" width="2.3984375" style="2" customWidth="1"/>
    <col min="29" max="29" width="12.3984375" style="2" customWidth="1"/>
    <col min="30" max="30" width="3" style="2" customWidth="1"/>
    <col min="31" max="31" width="10.796875" style="2" customWidth="1"/>
    <col min="32" max="32" width="6" style="2" customWidth="1"/>
    <col min="33" max="45" width="9.796875" style="2"/>
  </cols>
  <sheetData>
    <row r="1" spans="1:45" s="6" customFormat="1" ht="15" customHeight="1">
      <c r="A1" s="101" t="s">
        <v>21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41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3"/>
      <c r="AG1" s="23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</row>
    <row r="2" spans="1:45" s="7" customFormat="1" ht="12" customHeigh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42"/>
      <c r="O2" s="24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6"/>
      <c r="AG2" s="26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</row>
    <row r="3" spans="1:45" s="7" customFormat="1" ht="12" customHeight="1">
      <c r="A3" s="105" t="s">
        <v>17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42"/>
      <c r="O3" s="24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6"/>
      <c r="AG3" s="26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</row>
    <row r="4" spans="1:45" s="8" customFormat="1" ht="12" customHeight="1">
      <c r="A4" s="106" t="s">
        <v>23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43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4"/>
      <c r="AG4" s="14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5" s="1" customFormat="1" ht="10.9" customHeight="1">
      <c r="A5" s="44"/>
      <c r="B5" s="44"/>
      <c r="C5" s="44"/>
      <c r="D5" s="44"/>
      <c r="E5" s="45" t="s">
        <v>7</v>
      </c>
      <c r="F5" s="46"/>
      <c r="G5" s="47" t="s">
        <v>13</v>
      </c>
      <c r="H5" s="44"/>
      <c r="I5" s="48" t="s">
        <v>11</v>
      </c>
      <c r="J5" s="46"/>
      <c r="K5" s="47" t="s">
        <v>9</v>
      </c>
      <c r="L5" s="46"/>
      <c r="M5" s="49" t="s">
        <v>14</v>
      </c>
      <c r="N5" s="46"/>
      <c r="O5" s="11"/>
      <c r="P5" s="11"/>
      <c r="Q5" s="37"/>
      <c r="R5" s="11"/>
      <c r="S5" s="37"/>
      <c r="T5" s="11"/>
      <c r="U5" s="37"/>
      <c r="V5" s="11"/>
      <c r="W5" s="38"/>
      <c r="X5" s="11"/>
      <c r="Y5" s="37"/>
      <c r="Z5" s="11"/>
      <c r="AA5" s="37"/>
      <c r="AB5" s="11"/>
      <c r="AC5" s="37"/>
      <c r="AD5" s="11"/>
      <c r="AE5" s="37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</row>
    <row r="6" spans="1:45" s="1" customFormat="1" ht="10.9" customHeight="1">
      <c r="A6" s="50"/>
      <c r="B6" s="44"/>
      <c r="C6" s="51" t="s">
        <v>0</v>
      </c>
      <c r="D6" s="44"/>
      <c r="E6" s="52" t="s">
        <v>8</v>
      </c>
      <c r="F6" s="44"/>
      <c r="G6" s="45" t="s">
        <v>1</v>
      </c>
      <c r="H6" s="53"/>
      <c r="I6" s="45" t="s">
        <v>1</v>
      </c>
      <c r="J6" s="53"/>
      <c r="K6" s="54" t="s">
        <v>10</v>
      </c>
      <c r="L6" s="53"/>
      <c r="M6" s="55" t="s">
        <v>15</v>
      </c>
      <c r="N6" s="46"/>
      <c r="O6" s="19"/>
      <c r="P6" s="11"/>
      <c r="Q6" s="37"/>
      <c r="R6" s="11"/>
      <c r="S6" s="39"/>
      <c r="T6" s="11"/>
      <c r="U6" s="37"/>
      <c r="V6" s="11"/>
      <c r="W6" s="40"/>
      <c r="X6" s="11"/>
      <c r="Y6" s="37"/>
      <c r="Z6" s="11"/>
      <c r="AA6" s="39"/>
      <c r="AB6" s="11"/>
      <c r="AC6" s="37"/>
      <c r="AD6" s="11"/>
      <c r="AE6" s="37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s="1" customFormat="1" ht="11.45" customHeight="1">
      <c r="A7" s="56" t="s">
        <v>6</v>
      </c>
      <c r="B7" s="53"/>
      <c r="C7" s="45" t="s">
        <v>22</v>
      </c>
      <c r="D7" s="53"/>
      <c r="E7" s="45" t="s">
        <v>2</v>
      </c>
      <c r="F7" s="53"/>
      <c r="G7" s="103" t="s">
        <v>12</v>
      </c>
      <c r="H7" s="103"/>
      <c r="I7" s="103"/>
      <c r="J7" s="103"/>
      <c r="K7" s="103"/>
      <c r="L7" s="103"/>
      <c r="M7" s="103"/>
      <c r="N7" s="46"/>
      <c r="O7" s="19"/>
      <c r="P7" s="11"/>
      <c r="Q7" s="37"/>
      <c r="R7" s="11"/>
      <c r="S7" s="39"/>
      <c r="T7" s="11"/>
      <c r="U7" s="37"/>
      <c r="V7" s="11"/>
      <c r="W7" s="40"/>
      <c r="X7" s="11"/>
      <c r="Y7" s="37"/>
      <c r="Z7" s="11"/>
      <c r="AA7" s="39"/>
      <c r="AB7" s="11"/>
      <c r="AC7" s="37"/>
      <c r="AD7" s="11"/>
      <c r="AE7" s="37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</row>
    <row r="8" spans="1:45" ht="10.9" customHeight="1">
      <c r="A8" s="57" t="s">
        <v>3</v>
      </c>
      <c r="B8" s="44"/>
      <c r="C8" s="44"/>
      <c r="D8" s="44"/>
      <c r="E8" s="44"/>
      <c r="F8" s="44"/>
      <c r="G8" s="58"/>
      <c r="H8" s="44"/>
      <c r="I8" s="44"/>
      <c r="J8" s="44"/>
      <c r="K8" s="44"/>
      <c r="L8" s="46"/>
      <c r="M8" s="46"/>
      <c r="N8" s="46"/>
      <c r="O8" s="28"/>
      <c r="P8" s="11"/>
      <c r="Q8" s="11"/>
      <c r="R8" s="11"/>
      <c r="S8" s="11"/>
      <c r="T8" s="11"/>
      <c r="U8" s="11"/>
      <c r="V8" s="11"/>
      <c r="W8" s="17"/>
      <c r="X8" s="11"/>
      <c r="Y8" s="11"/>
      <c r="Z8" s="11"/>
      <c r="AA8" s="11"/>
      <c r="AB8" s="11"/>
      <c r="AC8" s="11"/>
      <c r="AD8" s="11"/>
      <c r="AE8" s="11"/>
      <c r="AF8" s="11"/>
      <c r="AG8" s="29"/>
      <c r="AH8" s="4"/>
      <c r="AI8" s="4"/>
      <c r="AJ8" s="11"/>
      <c r="AK8" s="11"/>
      <c r="AL8" s="11"/>
      <c r="AM8" s="11"/>
      <c r="AN8" s="11"/>
      <c r="AO8" s="11"/>
    </row>
    <row r="9" spans="1:45" ht="11.1" customHeight="1">
      <c r="A9" s="50">
        <v>1995</v>
      </c>
      <c r="B9" s="44"/>
      <c r="C9" s="58">
        <v>30935680</v>
      </c>
      <c r="D9" s="58"/>
      <c r="E9" s="58">
        <v>1141270</v>
      </c>
      <c r="F9" s="44"/>
      <c r="G9" s="59">
        <v>96407229</v>
      </c>
      <c r="H9" s="44"/>
      <c r="I9" s="60">
        <v>55175723</v>
      </c>
      <c r="J9" s="61"/>
      <c r="K9" s="60">
        <v>42276746</v>
      </c>
      <c r="L9" s="62"/>
      <c r="M9" s="63">
        <v>235301</v>
      </c>
      <c r="N9" s="46"/>
      <c r="O9" s="30"/>
      <c r="P9" s="11"/>
      <c r="Q9" s="11"/>
      <c r="R9" s="11"/>
      <c r="S9" s="11"/>
      <c r="T9" s="11"/>
      <c r="U9" s="11"/>
      <c r="V9" s="11"/>
      <c r="W9" s="17"/>
      <c r="X9" s="11"/>
      <c r="Y9" s="11"/>
      <c r="Z9" s="11"/>
      <c r="AA9" s="11"/>
      <c r="AB9" s="11"/>
      <c r="AC9" s="11"/>
      <c r="AD9" s="11"/>
      <c r="AE9" s="11"/>
      <c r="AF9" s="11"/>
      <c r="AG9" s="16"/>
      <c r="AH9" s="4"/>
      <c r="AI9" s="4"/>
      <c r="AJ9" s="11"/>
      <c r="AK9" s="11"/>
      <c r="AL9" s="11"/>
      <c r="AM9" s="11"/>
      <c r="AN9" s="11"/>
      <c r="AO9" s="11"/>
    </row>
    <row r="10" spans="1:45" ht="11.1" customHeight="1">
      <c r="A10" s="50">
        <v>1996</v>
      </c>
      <c r="B10" s="44"/>
      <c r="C10" s="64">
        <v>30675540</v>
      </c>
      <c r="D10" s="58"/>
      <c r="E10" s="64">
        <v>1130934</v>
      </c>
      <c r="F10" s="44"/>
      <c r="G10" s="65">
        <v>100648030</v>
      </c>
      <c r="H10" s="44"/>
      <c r="I10" s="64">
        <v>55500815</v>
      </c>
      <c r="J10" s="58"/>
      <c r="K10" s="64">
        <v>42514806</v>
      </c>
      <c r="L10" s="66"/>
      <c r="M10" s="67">
        <v>121195</v>
      </c>
      <c r="N10" s="46"/>
      <c r="O10" s="19"/>
      <c r="P10" s="11"/>
      <c r="Q10" s="10"/>
      <c r="R10" s="11"/>
      <c r="S10" s="10"/>
      <c r="T10" s="11"/>
      <c r="U10" s="10"/>
      <c r="V10" s="11"/>
      <c r="W10" s="18"/>
      <c r="X10" s="11"/>
      <c r="Y10" s="10"/>
      <c r="Z10" s="11"/>
      <c r="AA10" s="10"/>
      <c r="AB10" s="11"/>
      <c r="AC10" s="10"/>
      <c r="AD10" s="11"/>
      <c r="AE10" s="21"/>
      <c r="AF10" s="11"/>
      <c r="AG10" s="9"/>
      <c r="AH10" s="5"/>
      <c r="AI10" s="4"/>
      <c r="AJ10" s="10"/>
      <c r="AK10" s="11"/>
      <c r="AL10" s="10"/>
      <c r="AM10" s="11"/>
      <c r="AN10" s="11"/>
      <c r="AO10" s="11"/>
    </row>
    <row r="11" spans="1:45" ht="11.1" customHeight="1">
      <c r="A11" s="50">
        <v>1997</v>
      </c>
      <c r="B11" s="44"/>
      <c r="C11" s="64">
        <v>30218980</v>
      </c>
      <c r="D11" s="58"/>
      <c r="E11" s="64">
        <v>1106604</v>
      </c>
      <c r="F11" s="44"/>
      <c r="G11" s="64">
        <v>104830651</v>
      </c>
      <c r="H11" s="44"/>
      <c r="I11" s="64">
        <v>56896798</v>
      </c>
      <c r="J11" s="58"/>
      <c r="K11" s="64">
        <v>43620311</v>
      </c>
      <c r="L11" s="66"/>
      <c r="M11" s="68">
        <v>101513</v>
      </c>
      <c r="N11" s="46"/>
      <c r="O11" s="19"/>
      <c r="P11" s="11"/>
      <c r="Q11" s="10"/>
      <c r="R11" s="11"/>
      <c r="S11" s="10"/>
      <c r="T11" s="11"/>
      <c r="U11" s="10"/>
      <c r="V11" s="11"/>
      <c r="W11" s="18"/>
      <c r="X11" s="11"/>
      <c r="Y11" s="10"/>
      <c r="Z11" s="11"/>
      <c r="AA11" s="10"/>
      <c r="AB11" s="11"/>
      <c r="AC11" s="10"/>
      <c r="AD11" s="11"/>
      <c r="AE11" s="21"/>
      <c r="AF11" s="11"/>
      <c r="AG11" s="9"/>
      <c r="AH11" s="5"/>
      <c r="AI11" s="4"/>
      <c r="AJ11" s="10"/>
      <c r="AK11" s="11"/>
      <c r="AL11" s="10"/>
      <c r="AM11" s="11"/>
      <c r="AN11" s="11"/>
      <c r="AO11" s="11"/>
    </row>
    <row r="12" spans="1:45" ht="11.1" customHeight="1">
      <c r="A12" s="69">
        <v>1998</v>
      </c>
      <c r="B12" s="44"/>
      <c r="C12" s="58">
        <v>29539140</v>
      </c>
      <c r="D12" s="64"/>
      <c r="E12" s="58">
        <v>1162469</v>
      </c>
      <c r="F12" s="44"/>
      <c r="G12" s="58">
        <v>108718353</v>
      </c>
      <c r="H12" s="44"/>
      <c r="I12" s="58">
        <v>57656483</v>
      </c>
      <c r="J12" s="58"/>
      <c r="K12" s="58">
        <v>44171579</v>
      </c>
      <c r="L12" s="68"/>
      <c r="M12" s="68">
        <v>82958</v>
      </c>
      <c r="N12" s="46"/>
      <c r="O12" s="11"/>
      <c r="P12" s="11"/>
      <c r="Q12" s="11"/>
      <c r="R12" s="11"/>
      <c r="S12" s="10"/>
      <c r="T12" s="11"/>
      <c r="U12" s="11"/>
      <c r="V12" s="11"/>
      <c r="W12" s="17"/>
      <c r="X12" s="11"/>
      <c r="Y12" s="11"/>
      <c r="Z12" s="11"/>
      <c r="AA12" s="11"/>
      <c r="AB12" s="11"/>
      <c r="AC12" s="11"/>
      <c r="AD12" s="11"/>
      <c r="AE12" s="11"/>
      <c r="AF12" s="11"/>
      <c r="AG12" s="4"/>
      <c r="AH12" s="4"/>
      <c r="AI12" s="4"/>
      <c r="AJ12" s="11"/>
      <c r="AK12" s="11"/>
      <c r="AL12" s="11"/>
      <c r="AM12" s="11"/>
      <c r="AN12" s="11"/>
      <c r="AO12" s="11"/>
    </row>
    <row r="13" spans="1:45" ht="11.1" customHeight="1">
      <c r="A13" s="50">
        <v>1999</v>
      </c>
      <c r="B13" s="44"/>
      <c r="C13" s="58">
        <v>29331640</v>
      </c>
      <c r="D13" s="64"/>
      <c r="E13" s="58">
        <v>1200603</v>
      </c>
      <c r="F13" s="44"/>
      <c r="G13" s="58">
        <v>116249395</v>
      </c>
      <c r="H13" s="44"/>
      <c r="I13" s="58">
        <v>60563267</v>
      </c>
      <c r="J13" s="58"/>
      <c r="K13" s="58">
        <v>46487527</v>
      </c>
      <c r="L13" s="68"/>
      <c r="M13" s="68">
        <v>76730</v>
      </c>
      <c r="N13" s="46"/>
      <c r="O13" s="30"/>
      <c r="P13" s="11"/>
      <c r="Q13" s="11"/>
      <c r="R13" s="11"/>
      <c r="S13" s="10"/>
      <c r="T13" s="11"/>
      <c r="U13" s="11"/>
      <c r="V13" s="11"/>
      <c r="W13" s="17"/>
      <c r="X13" s="11"/>
      <c r="Y13" s="11"/>
      <c r="Z13" s="11"/>
      <c r="AA13" s="11"/>
      <c r="AB13" s="11"/>
      <c r="AC13" s="11"/>
      <c r="AD13" s="11"/>
      <c r="AE13" s="11"/>
      <c r="AF13" s="11"/>
      <c r="AG13" s="16"/>
      <c r="AH13" s="4"/>
      <c r="AI13" s="4"/>
      <c r="AJ13" s="11"/>
      <c r="AK13" s="11"/>
      <c r="AL13" s="11"/>
      <c r="AM13" s="11"/>
      <c r="AN13" s="11"/>
      <c r="AO13" s="11"/>
    </row>
    <row r="14" spans="1:45" ht="11.1" customHeight="1">
      <c r="A14" s="50">
        <v>2000</v>
      </c>
      <c r="B14" s="44"/>
      <c r="C14" s="64">
        <v>29644740</v>
      </c>
      <c r="D14" s="64"/>
      <c r="E14" s="70">
        <v>1252280</v>
      </c>
      <c r="F14" s="44"/>
      <c r="G14" s="64">
        <v>127853210</v>
      </c>
      <c r="H14" s="44"/>
      <c r="I14" s="64">
        <v>66911902</v>
      </c>
      <c r="J14" s="58"/>
      <c r="K14" s="64">
        <v>51456747</v>
      </c>
      <c r="L14" s="66"/>
      <c r="M14" s="66">
        <v>72884</v>
      </c>
      <c r="N14" s="46"/>
      <c r="O14" s="19"/>
      <c r="P14" s="11"/>
      <c r="Q14" s="10"/>
      <c r="R14" s="11"/>
      <c r="S14" s="10"/>
      <c r="T14" s="11"/>
      <c r="U14" s="10"/>
      <c r="V14" s="11"/>
      <c r="W14" s="18"/>
      <c r="X14" s="11"/>
      <c r="Y14" s="10"/>
      <c r="Z14" s="11"/>
      <c r="AA14" s="10"/>
      <c r="AB14" s="11"/>
      <c r="AC14" s="10"/>
      <c r="AD14" s="11"/>
      <c r="AE14" s="21"/>
      <c r="AF14" s="11"/>
      <c r="AG14" s="9"/>
      <c r="AH14" s="5"/>
      <c r="AI14" s="4"/>
      <c r="AJ14" s="10"/>
      <c r="AK14" s="10"/>
      <c r="AL14" s="10"/>
      <c r="AM14" s="11"/>
      <c r="AN14" s="11"/>
      <c r="AO14" s="11"/>
    </row>
    <row r="15" spans="1:45" ht="11.1" customHeight="1">
      <c r="A15" s="50">
        <v>2001</v>
      </c>
      <c r="B15" s="71">
        <v>150000</v>
      </c>
      <c r="C15" s="64">
        <v>30688840</v>
      </c>
      <c r="D15" s="64"/>
      <c r="E15" s="70">
        <v>1340531</v>
      </c>
      <c r="F15" s="44"/>
      <c r="G15" s="64">
        <v>147219411</v>
      </c>
      <c r="H15" s="44"/>
      <c r="I15" s="64">
        <v>76672497</v>
      </c>
      <c r="J15" s="58"/>
      <c r="K15" s="64">
        <v>59113949</v>
      </c>
      <c r="L15" s="66"/>
      <c r="M15" s="66">
        <v>70241</v>
      </c>
      <c r="N15" s="46"/>
      <c r="O15" s="19"/>
      <c r="P15" s="11"/>
      <c r="Q15" s="10"/>
      <c r="R15" s="11"/>
      <c r="S15" s="10"/>
      <c r="T15" s="11"/>
      <c r="U15" s="10"/>
      <c r="V15" s="11"/>
      <c r="W15" s="18"/>
      <c r="X15" s="11"/>
      <c r="Y15" s="10"/>
      <c r="Z15" s="11"/>
      <c r="AA15" s="10"/>
      <c r="AB15" s="11"/>
      <c r="AC15" s="10"/>
      <c r="AD15" s="11"/>
      <c r="AE15" s="21"/>
      <c r="AF15" s="11"/>
      <c r="AG15" s="9"/>
      <c r="AH15" s="5"/>
      <c r="AI15" s="4"/>
      <c r="AJ15" s="10"/>
      <c r="AK15" s="10"/>
      <c r="AL15" s="10"/>
      <c r="AM15" s="11"/>
      <c r="AN15" s="11"/>
      <c r="AO15" s="11"/>
    </row>
    <row r="16" spans="1:45" ht="11.1" customHeight="1">
      <c r="A16" s="50">
        <v>2002</v>
      </c>
      <c r="B16" s="71">
        <v>8879840</v>
      </c>
      <c r="C16" s="64">
        <v>31754480</v>
      </c>
      <c r="D16" s="64"/>
      <c r="E16" s="64">
        <v>1481154</v>
      </c>
      <c r="F16" s="44"/>
      <c r="G16" s="65">
        <v>169663267</v>
      </c>
      <c r="H16" s="44"/>
      <c r="I16" s="64">
        <v>83181299</v>
      </c>
      <c r="J16" s="58"/>
      <c r="K16" s="64">
        <v>64253710</v>
      </c>
      <c r="L16" s="66"/>
      <c r="M16" s="66">
        <v>64359</v>
      </c>
      <c r="N16" s="46"/>
      <c r="O16" s="19"/>
      <c r="P16" s="11"/>
      <c r="Q16" s="10"/>
      <c r="R16" s="11"/>
      <c r="S16" s="10"/>
      <c r="T16" s="11"/>
      <c r="U16" s="10"/>
      <c r="V16" s="11"/>
      <c r="W16" s="18"/>
      <c r="X16" s="11"/>
      <c r="Y16" s="10"/>
      <c r="Z16" s="11"/>
      <c r="AA16" s="10"/>
      <c r="AB16" s="11"/>
      <c r="AC16" s="10"/>
      <c r="AD16" s="11"/>
      <c r="AE16" s="21"/>
      <c r="AF16" s="11"/>
      <c r="AG16" s="9"/>
      <c r="AH16" s="5"/>
      <c r="AI16" s="4"/>
      <c r="AJ16" s="10"/>
      <c r="AK16" s="10"/>
      <c r="AL16" s="10"/>
      <c r="AM16" s="11"/>
      <c r="AN16" s="11"/>
      <c r="AO16" s="11"/>
    </row>
    <row r="17" spans="1:41" ht="11.1" customHeight="1">
      <c r="A17" s="50">
        <v>2003</v>
      </c>
      <c r="B17" s="44"/>
      <c r="C17" s="72">
        <v>32547900</v>
      </c>
      <c r="D17" s="71"/>
      <c r="E17" s="72">
        <v>1573445</v>
      </c>
      <c r="F17" s="44"/>
      <c r="G17" s="64">
        <v>191593731</v>
      </c>
      <c r="H17" s="44"/>
      <c r="I17" s="72">
        <v>92638665</v>
      </c>
      <c r="J17" s="44"/>
      <c r="K17" s="72">
        <v>71733844</v>
      </c>
      <c r="L17" s="73"/>
      <c r="M17" s="73">
        <v>64560</v>
      </c>
      <c r="N17" s="46"/>
      <c r="O17" s="19"/>
      <c r="P17" s="11"/>
      <c r="Q17" s="10"/>
      <c r="R17" s="11"/>
      <c r="S17" s="10"/>
      <c r="T17" s="11"/>
      <c r="U17" s="10"/>
      <c r="V17" s="11"/>
      <c r="W17" s="18"/>
      <c r="X17" s="11"/>
      <c r="Y17" s="10"/>
      <c r="Z17" s="11"/>
      <c r="AA17" s="10"/>
      <c r="AB17" s="11"/>
      <c r="AC17" s="10"/>
      <c r="AD17" s="11"/>
      <c r="AE17" s="21"/>
      <c r="AF17" s="11"/>
      <c r="AG17" s="9"/>
      <c r="AH17" s="5"/>
      <c r="AI17" s="4"/>
      <c r="AJ17" s="10"/>
      <c r="AK17" s="10"/>
      <c r="AL17" s="10"/>
      <c r="AM17" s="11"/>
      <c r="AN17" s="11"/>
      <c r="AO17" s="11"/>
    </row>
    <row r="18" spans="1:41" ht="11.1" customHeight="1">
      <c r="A18" s="69">
        <v>2004</v>
      </c>
      <c r="B18" s="44"/>
      <c r="C18" s="72">
        <v>32961620</v>
      </c>
      <c r="D18" s="71"/>
      <c r="E18" s="72">
        <v>1662332</v>
      </c>
      <c r="F18" s="44"/>
      <c r="G18" s="58">
        <v>215840889</v>
      </c>
      <c r="H18" s="44"/>
      <c r="I18" s="74">
        <v>102067747</v>
      </c>
      <c r="J18" s="44"/>
      <c r="K18" s="72">
        <v>79178272</v>
      </c>
      <c r="L18" s="46"/>
      <c r="M18" s="73">
        <v>63625</v>
      </c>
      <c r="N18" s="46"/>
      <c r="O18" s="11"/>
      <c r="P18" s="11"/>
      <c r="Q18" s="11"/>
      <c r="R18" s="11"/>
      <c r="S18" s="10"/>
      <c r="T18" s="11"/>
      <c r="U18" s="11"/>
      <c r="V18" s="11"/>
      <c r="W18" s="18"/>
      <c r="X18" s="11"/>
      <c r="Y18" s="11"/>
      <c r="Z18" s="11"/>
      <c r="AA18" s="11"/>
      <c r="AB18" s="11"/>
      <c r="AC18" s="11"/>
      <c r="AD18" s="11"/>
      <c r="AE18" s="11"/>
      <c r="AF18" s="11"/>
      <c r="AG18" s="4"/>
      <c r="AH18" s="4"/>
      <c r="AI18" s="4"/>
      <c r="AJ18" s="11"/>
      <c r="AK18" s="11"/>
      <c r="AL18" s="11"/>
      <c r="AM18" s="11"/>
      <c r="AN18" s="11"/>
      <c r="AO18" s="11"/>
    </row>
    <row r="19" spans="1:41" ht="11.1" customHeight="1">
      <c r="A19" s="69">
        <v>2005</v>
      </c>
      <c r="B19" s="44"/>
      <c r="C19" s="72">
        <v>33434580</v>
      </c>
      <c r="D19" s="71"/>
      <c r="E19" s="72">
        <v>1766256</v>
      </c>
      <c r="F19" s="44"/>
      <c r="G19" s="58">
        <v>236285951</v>
      </c>
      <c r="H19" s="44"/>
      <c r="I19" s="74">
        <v>108052939</v>
      </c>
      <c r="J19" s="44"/>
      <c r="K19" s="72">
        <v>83747781</v>
      </c>
      <c r="L19" s="46"/>
      <c r="M19" s="73">
        <v>61459</v>
      </c>
      <c r="N19" s="46"/>
      <c r="O19" s="11"/>
      <c r="P19" s="11"/>
      <c r="Q19" s="11"/>
      <c r="R19" s="11"/>
      <c r="S19" s="10"/>
      <c r="T19" s="11"/>
      <c r="U19" s="11"/>
      <c r="V19" s="11"/>
      <c r="W19" s="18"/>
      <c r="X19" s="11"/>
      <c r="Y19" s="11"/>
      <c r="Z19" s="11"/>
      <c r="AA19" s="11"/>
      <c r="AB19" s="11"/>
      <c r="AC19" s="11"/>
      <c r="AD19" s="11"/>
      <c r="AE19" s="11"/>
      <c r="AF19" s="11"/>
      <c r="AG19" s="4"/>
      <c r="AH19" s="4"/>
      <c r="AI19" s="4"/>
      <c r="AJ19" s="11"/>
      <c r="AK19" s="11"/>
      <c r="AL19" s="11"/>
      <c r="AM19" s="11"/>
      <c r="AN19" s="11"/>
      <c r="AO19" s="11"/>
    </row>
    <row r="20" spans="1:41" ht="11.1" customHeight="1">
      <c r="A20" s="69">
        <v>2006</v>
      </c>
      <c r="B20" s="44"/>
      <c r="C20" s="72">
        <v>32981880</v>
      </c>
      <c r="D20" s="71"/>
      <c r="E20" s="72">
        <v>1766733</v>
      </c>
      <c r="F20" s="44"/>
      <c r="G20" s="58">
        <v>248447505</v>
      </c>
      <c r="H20" s="44"/>
      <c r="I20" s="74">
        <v>110135017</v>
      </c>
      <c r="J20" s="44"/>
      <c r="K20" s="72">
        <v>85218098</v>
      </c>
      <c r="L20" s="46"/>
      <c r="M20" s="73">
        <v>56350</v>
      </c>
      <c r="N20" s="46"/>
      <c r="O20" s="11"/>
      <c r="P20" s="11"/>
      <c r="Q20" s="11"/>
      <c r="R20" s="11"/>
      <c r="S20" s="10"/>
      <c r="T20" s="11"/>
      <c r="U20" s="11"/>
      <c r="V20" s="11"/>
      <c r="W20" s="18"/>
      <c r="X20" s="11"/>
      <c r="Y20" s="11"/>
      <c r="Z20" s="11"/>
      <c r="AA20" s="11"/>
      <c r="AB20" s="11"/>
      <c r="AC20" s="11"/>
      <c r="AD20" s="11"/>
      <c r="AE20" s="11"/>
      <c r="AF20" s="11"/>
      <c r="AG20" s="4"/>
      <c r="AH20" s="4"/>
      <c r="AI20" s="4"/>
      <c r="AJ20" s="11"/>
      <c r="AK20" s="11"/>
      <c r="AL20" s="11"/>
      <c r="AM20" s="11"/>
      <c r="AN20" s="11"/>
      <c r="AO20" s="11"/>
    </row>
    <row r="21" spans="1:41" ht="11.1" customHeight="1">
      <c r="A21" s="69">
        <v>2007</v>
      </c>
      <c r="B21" s="44"/>
      <c r="C21" s="72">
        <v>32224600</v>
      </c>
      <c r="D21" s="71"/>
      <c r="E21" s="72">
        <v>1766037</v>
      </c>
      <c r="F21" s="44"/>
      <c r="G21" s="58">
        <v>259930435</v>
      </c>
      <c r="H21" s="44"/>
      <c r="I21" s="74">
        <v>110633862</v>
      </c>
      <c r="J21" s="44"/>
      <c r="K21" s="72">
        <v>85628319</v>
      </c>
      <c r="L21" s="46"/>
      <c r="M21" s="73">
        <v>51039</v>
      </c>
      <c r="N21" s="46"/>
      <c r="O21" s="11"/>
      <c r="P21" s="11"/>
      <c r="Q21" s="11"/>
      <c r="R21" s="11"/>
      <c r="S21" s="10"/>
      <c r="T21" s="11"/>
      <c r="U21" s="11"/>
      <c r="V21" s="11"/>
      <c r="W21" s="18"/>
      <c r="X21" s="11"/>
      <c r="Y21" s="11"/>
      <c r="Z21" s="11"/>
      <c r="AA21" s="11"/>
      <c r="AB21" s="11"/>
      <c r="AC21" s="11"/>
      <c r="AD21" s="11"/>
      <c r="AE21" s="11"/>
      <c r="AF21" s="11"/>
      <c r="AG21" s="4"/>
      <c r="AH21" s="4"/>
      <c r="AI21" s="4"/>
      <c r="AJ21" s="11"/>
      <c r="AK21" s="11"/>
      <c r="AL21" s="11"/>
      <c r="AM21" s="11"/>
      <c r="AN21" s="11"/>
      <c r="AO21" s="11"/>
    </row>
    <row r="22" spans="1:41" ht="11.1" customHeight="1">
      <c r="A22" s="69">
        <v>2008</v>
      </c>
      <c r="B22" s="44"/>
      <c r="C22" s="72">
        <v>31826820</v>
      </c>
      <c r="D22" s="71"/>
      <c r="E22" s="72">
        <v>1798520</v>
      </c>
      <c r="F22" s="44"/>
      <c r="G22" s="58">
        <v>274355179</v>
      </c>
      <c r="H22" s="44"/>
      <c r="I22" s="74">
        <v>113804294</v>
      </c>
      <c r="J22" s="44"/>
      <c r="K22" s="72">
        <v>88112583</v>
      </c>
      <c r="L22" s="46"/>
      <c r="M22" s="73">
        <v>46980</v>
      </c>
      <c r="N22" s="46"/>
      <c r="O22" s="11"/>
      <c r="P22" s="11"/>
      <c r="Q22" s="11"/>
      <c r="R22" s="11"/>
      <c r="S22" s="10"/>
      <c r="T22" s="11"/>
      <c r="U22" s="11"/>
      <c r="V22" s="11"/>
      <c r="W22" s="18"/>
      <c r="X22" s="11"/>
      <c r="Y22" s="11"/>
      <c r="Z22" s="11"/>
      <c r="AA22" s="11"/>
      <c r="AB22" s="11"/>
      <c r="AC22" s="11"/>
      <c r="AD22" s="11"/>
      <c r="AE22" s="11"/>
      <c r="AF22" s="11"/>
      <c r="AG22" s="4"/>
      <c r="AH22" s="4"/>
      <c r="AI22" s="4"/>
      <c r="AJ22" s="11"/>
      <c r="AK22" s="11"/>
      <c r="AL22" s="11"/>
      <c r="AM22" s="11"/>
      <c r="AN22" s="11"/>
      <c r="AO22" s="11"/>
    </row>
    <row r="23" spans="1:41" ht="5.0999999999999996" customHeight="1">
      <c r="A23" s="69"/>
      <c r="B23" s="44"/>
      <c r="C23" s="44"/>
      <c r="D23" s="71"/>
      <c r="E23" s="44"/>
      <c r="F23" s="44"/>
      <c r="G23" s="58"/>
      <c r="H23" s="44"/>
      <c r="I23" s="44"/>
      <c r="J23" s="44"/>
      <c r="K23" s="44"/>
      <c r="L23" s="46"/>
      <c r="M23" s="46"/>
      <c r="N23" s="46"/>
      <c r="O23" s="11"/>
      <c r="P23" s="11"/>
      <c r="Q23" s="11"/>
      <c r="R23" s="11"/>
      <c r="S23" s="10"/>
      <c r="T23" s="11"/>
      <c r="U23" s="11"/>
      <c r="V23" s="11"/>
      <c r="W23" s="18"/>
      <c r="X23" s="11"/>
      <c r="Y23" s="11"/>
      <c r="Z23" s="11"/>
      <c r="AA23" s="11"/>
      <c r="AB23" s="11"/>
      <c r="AC23" s="11"/>
      <c r="AD23" s="11"/>
      <c r="AE23" s="11"/>
      <c r="AF23" s="11"/>
      <c r="AG23" s="4"/>
      <c r="AH23" s="4"/>
      <c r="AI23" s="4"/>
      <c r="AJ23" s="11"/>
      <c r="AK23" s="11"/>
      <c r="AL23" s="11"/>
      <c r="AM23" s="11"/>
      <c r="AN23" s="11"/>
      <c r="AO23" s="11"/>
    </row>
    <row r="24" spans="1:41" ht="11.25">
      <c r="A24" s="75" t="s">
        <v>4</v>
      </c>
      <c r="B24" s="44"/>
      <c r="C24" s="44"/>
      <c r="D24" s="71"/>
      <c r="E24" s="44"/>
      <c r="F24" s="44"/>
      <c r="G24" s="58"/>
      <c r="H24" s="44"/>
      <c r="I24" s="44"/>
      <c r="J24" s="44"/>
      <c r="K24" s="44"/>
      <c r="L24" s="46"/>
      <c r="M24" s="73"/>
      <c r="N24" s="46"/>
      <c r="O24" s="30"/>
      <c r="P24" s="11"/>
      <c r="Q24" s="11"/>
      <c r="R24" s="11"/>
      <c r="S24" s="10"/>
      <c r="T24" s="11"/>
      <c r="U24" s="11"/>
      <c r="V24" s="11"/>
      <c r="W24" s="18"/>
      <c r="X24" s="11"/>
      <c r="Y24" s="11"/>
      <c r="Z24" s="11"/>
      <c r="AA24" s="11"/>
      <c r="AB24" s="11"/>
      <c r="AC24" s="11"/>
      <c r="AD24" s="11"/>
      <c r="AE24" s="11"/>
      <c r="AF24" s="11"/>
      <c r="AG24" s="16"/>
      <c r="AH24" s="4"/>
      <c r="AI24" s="4"/>
      <c r="AJ24" s="11"/>
      <c r="AK24" s="10"/>
      <c r="AL24" s="11"/>
      <c r="AM24" s="11"/>
      <c r="AN24" s="11"/>
      <c r="AO24" s="11"/>
    </row>
    <row r="25" spans="1:41" ht="11.1" customHeight="1">
      <c r="A25" s="50">
        <v>1995</v>
      </c>
      <c r="B25" s="44"/>
      <c r="C25" s="68">
        <f t="shared" ref="C25:C36" si="0">C9-C41</f>
        <v>27649460</v>
      </c>
      <c r="D25" s="71"/>
      <c r="E25" s="68">
        <f t="shared" ref="E25:E36" si="1">E9-E41</f>
        <v>1012890</v>
      </c>
      <c r="F25" s="44"/>
      <c r="G25" s="68">
        <f t="shared" ref="G25:G36" si="2">G9-G41</f>
        <v>84940078</v>
      </c>
      <c r="H25" s="44"/>
      <c r="I25" s="68">
        <f t="shared" ref="I25:I36" si="3">I9-I41</f>
        <v>48786706</v>
      </c>
      <c r="J25" s="44"/>
      <c r="K25" s="68">
        <f t="shared" ref="K25:K36" si="4">K9-K41</f>
        <v>37475087</v>
      </c>
      <c r="L25" s="73"/>
      <c r="M25" s="68">
        <f t="shared" ref="M25:M36" si="5">M9-M41</f>
        <v>222718</v>
      </c>
      <c r="N25" s="46"/>
      <c r="O25" s="19"/>
      <c r="P25" s="11"/>
      <c r="Q25" s="10"/>
      <c r="R25" s="11"/>
      <c r="S25" s="10"/>
      <c r="T25" s="11"/>
      <c r="U25" s="10"/>
      <c r="V25" s="11"/>
      <c r="W25" s="18"/>
      <c r="X25" s="11"/>
      <c r="Y25" s="10"/>
      <c r="Z25" s="11"/>
      <c r="AA25" s="10"/>
      <c r="AB25" s="11"/>
      <c r="AC25" s="10"/>
      <c r="AD25" s="11"/>
      <c r="AE25" s="21"/>
      <c r="AF25" s="11"/>
      <c r="AG25" s="9"/>
      <c r="AH25" s="5"/>
      <c r="AI25" s="4"/>
      <c r="AJ25" s="10"/>
      <c r="AK25" s="10"/>
      <c r="AL25" s="10"/>
      <c r="AM25" s="10"/>
      <c r="AN25" s="10"/>
      <c r="AO25" s="10"/>
    </row>
    <row r="26" spans="1:41" ht="11.1" customHeight="1">
      <c r="A26" s="50">
        <v>1996</v>
      </c>
      <c r="B26" s="44"/>
      <c r="C26" s="68">
        <f t="shared" si="0"/>
        <v>27251260</v>
      </c>
      <c r="D26" s="71"/>
      <c r="E26" s="68">
        <f t="shared" si="1"/>
        <v>998001</v>
      </c>
      <c r="F26" s="44"/>
      <c r="G26" s="68">
        <f t="shared" si="2"/>
        <v>88225320</v>
      </c>
      <c r="H26" s="44"/>
      <c r="I26" s="68">
        <f t="shared" si="3"/>
        <v>48760710</v>
      </c>
      <c r="J26" s="44"/>
      <c r="K26" s="68">
        <f t="shared" si="4"/>
        <v>37448311</v>
      </c>
      <c r="L26" s="73"/>
      <c r="M26" s="68">
        <f t="shared" si="5"/>
        <v>115555</v>
      </c>
      <c r="N26" s="46"/>
      <c r="O26" s="19"/>
      <c r="P26" s="11"/>
      <c r="Q26" s="10"/>
      <c r="R26" s="11"/>
      <c r="S26" s="10"/>
      <c r="T26" s="11"/>
      <c r="U26" s="10"/>
      <c r="V26" s="11"/>
      <c r="W26" s="18"/>
      <c r="X26" s="11"/>
      <c r="Y26" s="10"/>
      <c r="Z26" s="11"/>
      <c r="AA26" s="10"/>
      <c r="AB26" s="11"/>
      <c r="AC26" s="10"/>
      <c r="AD26" s="11"/>
      <c r="AE26" s="21"/>
      <c r="AF26" s="11"/>
      <c r="AG26" s="9"/>
      <c r="AH26" s="5"/>
      <c r="AI26" s="4"/>
      <c r="AJ26" s="10"/>
      <c r="AK26" s="10"/>
      <c r="AL26" s="10"/>
      <c r="AM26" s="10"/>
      <c r="AN26" s="10"/>
      <c r="AO26" s="10"/>
    </row>
    <row r="27" spans="1:41" ht="11.1" customHeight="1">
      <c r="A27" s="50">
        <v>1997</v>
      </c>
      <c r="B27" s="44"/>
      <c r="C27" s="68">
        <f t="shared" si="0"/>
        <v>26739000</v>
      </c>
      <c r="D27" s="71"/>
      <c r="E27" s="68">
        <f t="shared" si="1"/>
        <v>973626</v>
      </c>
      <c r="F27" s="44"/>
      <c r="G27" s="68">
        <f t="shared" si="2"/>
        <v>91714021</v>
      </c>
      <c r="H27" s="44"/>
      <c r="I27" s="68">
        <f t="shared" si="3"/>
        <v>49843717</v>
      </c>
      <c r="J27" s="44"/>
      <c r="K27" s="68">
        <f t="shared" si="4"/>
        <v>38311260</v>
      </c>
      <c r="L27" s="73"/>
      <c r="M27" s="68">
        <f t="shared" si="5"/>
        <v>96496</v>
      </c>
      <c r="N27" s="46"/>
      <c r="O27" s="19"/>
      <c r="P27" s="11"/>
      <c r="Q27" s="10"/>
      <c r="R27" s="11"/>
      <c r="S27" s="10"/>
      <c r="T27" s="11"/>
      <c r="U27" s="10"/>
      <c r="V27" s="11"/>
      <c r="W27" s="18"/>
      <c r="X27" s="11"/>
      <c r="Y27" s="10"/>
      <c r="Z27" s="11"/>
      <c r="AA27" s="10"/>
      <c r="AB27" s="11"/>
      <c r="AC27" s="10"/>
      <c r="AD27" s="11"/>
      <c r="AE27" s="21"/>
      <c r="AF27" s="11"/>
      <c r="AG27" s="9"/>
      <c r="AH27" s="5"/>
      <c r="AI27" s="4"/>
      <c r="AJ27" s="10"/>
      <c r="AK27" s="10"/>
      <c r="AL27" s="10"/>
      <c r="AM27" s="10"/>
      <c r="AN27" s="10"/>
      <c r="AO27" s="10"/>
    </row>
    <row r="28" spans="1:41" ht="11.1" customHeight="1">
      <c r="A28" s="69">
        <v>1998</v>
      </c>
      <c r="B28" s="44"/>
      <c r="C28" s="68">
        <f t="shared" si="0"/>
        <v>25965040</v>
      </c>
      <c r="D28" s="71"/>
      <c r="E28" s="68">
        <f t="shared" si="1"/>
        <v>1019731</v>
      </c>
      <c r="F28" s="44"/>
      <c r="G28" s="68">
        <f t="shared" si="2"/>
        <v>94762267</v>
      </c>
      <c r="H28" s="44"/>
      <c r="I28" s="68">
        <f t="shared" si="3"/>
        <v>50281005</v>
      </c>
      <c r="J28" s="44"/>
      <c r="K28" s="68">
        <f t="shared" si="4"/>
        <v>38634165</v>
      </c>
      <c r="L28" s="73"/>
      <c r="M28" s="68">
        <f t="shared" si="5"/>
        <v>78838</v>
      </c>
      <c r="N28" s="46"/>
      <c r="O28" s="19"/>
      <c r="P28" s="11"/>
      <c r="Q28" s="10"/>
      <c r="R28" s="11"/>
      <c r="S28" s="10"/>
      <c r="T28" s="11"/>
      <c r="U28" s="10"/>
      <c r="V28" s="11"/>
      <c r="W28" s="18"/>
      <c r="X28" s="11"/>
      <c r="Y28" s="10"/>
      <c r="Z28" s="11"/>
      <c r="AA28" s="10"/>
      <c r="AB28" s="11"/>
      <c r="AC28" s="10"/>
      <c r="AD28" s="11"/>
      <c r="AE28" s="21"/>
      <c r="AF28" s="11"/>
      <c r="AG28" s="9"/>
      <c r="AH28" s="5"/>
      <c r="AI28" s="4"/>
      <c r="AJ28" s="10"/>
      <c r="AK28" s="10"/>
      <c r="AL28" s="10"/>
      <c r="AM28" s="10"/>
      <c r="AN28" s="10"/>
      <c r="AO28" s="10"/>
    </row>
    <row r="29" spans="1:41" ht="11.1" customHeight="1">
      <c r="A29" s="50">
        <v>1999</v>
      </c>
      <c r="B29" s="44"/>
      <c r="C29" s="68">
        <f t="shared" si="0"/>
        <v>25668380</v>
      </c>
      <c r="D29" s="71"/>
      <c r="E29" s="68">
        <f t="shared" si="1"/>
        <v>1049891</v>
      </c>
      <c r="F29" s="44"/>
      <c r="G29" s="68">
        <f t="shared" si="2"/>
        <v>100988074</v>
      </c>
      <c r="H29" s="44"/>
      <c r="I29" s="68">
        <f t="shared" si="3"/>
        <v>52642997</v>
      </c>
      <c r="J29" s="44"/>
      <c r="K29" s="68">
        <f t="shared" si="4"/>
        <v>40532735</v>
      </c>
      <c r="L29" s="73"/>
      <c r="M29" s="68">
        <f t="shared" si="5"/>
        <v>72794</v>
      </c>
      <c r="N29" s="46"/>
      <c r="O29" s="19"/>
      <c r="P29" s="11"/>
      <c r="Q29" s="10"/>
      <c r="R29" s="11"/>
      <c r="S29" s="10"/>
      <c r="T29" s="11"/>
      <c r="U29" s="10"/>
      <c r="V29" s="11"/>
      <c r="W29" s="18"/>
      <c r="X29" s="11"/>
      <c r="Y29" s="10"/>
      <c r="Z29" s="11"/>
      <c r="AA29" s="10"/>
      <c r="AB29" s="11"/>
      <c r="AC29" s="10"/>
      <c r="AD29" s="11"/>
      <c r="AE29" s="21"/>
      <c r="AF29" s="11"/>
      <c r="AG29" s="9"/>
      <c r="AH29" s="5"/>
      <c r="AI29" s="4"/>
      <c r="AJ29" s="10"/>
      <c r="AK29" s="10"/>
      <c r="AL29" s="10"/>
      <c r="AM29" s="10"/>
      <c r="AN29" s="10"/>
      <c r="AO29" s="10"/>
    </row>
    <row r="30" spans="1:41" ht="11.1" customHeight="1">
      <c r="A30" s="50">
        <v>2000</v>
      </c>
      <c r="B30" s="44"/>
      <c r="C30" s="68">
        <f t="shared" si="0"/>
        <v>25841920</v>
      </c>
      <c r="D30" s="71"/>
      <c r="E30" s="68">
        <f t="shared" si="1"/>
        <v>1091142</v>
      </c>
      <c r="F30" s="44"/>
      <c r="G30" s="68">
        <f t="shared" si="2"/>
        <v>110782785</v>
      </c>
      <c r="H30" s="44"/>
      <c r="I30" s="68">
        <f t="shared" si="3"/>
        <v>58004541</v>
      </c>
      <c r="J30" s="44"/>
      <c r="K30" s="68">
        <f t="shared" si="4"/>
        <v>44757179</v>
      </c>
      <c r="L30" s="73"/>
      <c r="M30" s="68">
        <f t="shared" si="5"/>
        <v>69143</v>
      </c>
      <c r="N30" s="46"/>
      <c r="O30" s="19"/>
      <c r="P30" s="11"/>
      <c r="Q30" s="10"/>
      <c r="R30" s="11"/>
      <c r="S30" s="10"/>
      <c r="T30" s="11"/>
      <c r="U30" s="10"/>
      <c r="V30" s="11"/>
      <c r="W30" s="18"/>
      <c r="X30" s="11"/>
      <c r="Y30" s="10"/>
      <c r="Z30" s="11"/>
      <c r="AA30" s="10"/>
      <c r="AB30" s="11"/>
      <c r="AC30" s="10"/>
      <c r="AD30" s="11"/>
      <c r="AE30" s="21"/>
      <c r="AF30" s="11"/>
      <c r="AG30" s="9"/>
      <c r="AH30" s="5"/>
      <c r="AI30" s="4"/>
      <c r="AJ30" s="10"/>
      <c r="AK30" s="10"/>
      <c r="AL30" s="10"/>
      <c r="AM30" s="10"/>
      <c r="AN30" s="10"/>
      <c r="AO30" s="10"/>
    </row>
    <row r="31" spans="1:41" ht="11.1" customHeight="1">
      <c r="A31" s="50">
        <v>2001</v>
      </c>
      <c r="B31" s="44"/>
      <c r="C31" s="68">
        <f t="shared" si="0"/>
        <v>26660980</v>
      </c>
      <c r="D31" s="71"/>
      <c r="E31" s="68">
        <f t="shared" si="1"/>
        <v>1164112</v>
      </c>
      <c r="F31" s="44"/>
      <c r="G31" s="68">
        <f t="shared" si="2"/>
        <v>127081467</v>
      </c>
      <c r="H31" s="44"/>
      <c r="I31" s="68">
        <f t="shared" si="3"/>
        <v>66214834</v>
      </c>
      <c r="J31" s="44"/>
      <c r="K31" s="68">
        <f t="shared" si="4"/>
        <v>51234552</v>
      </c>
      <c r="L31" s="73"/>
      <c r="M31" s="68">
        <f t="shared" si="5"/>
        <v>66700</v>
      </c>
      <c r="N31" s="46"/>
      <c r="O31" s="19"/>
      <c r="P31" s="11"/>
      <c r="Q31" s="10"/>
      <c r="R31" s="11"/>
      <c r="S31" s="10"/>
      <c r="T31" s="11"/>
      <c r="U31" s="10"/>
      <c r="V31" s="11"/>
      <c r="W31" s="18"/>
      <c r="X31" s="11"/>
      <c r="Y31" s="10"/>
      <c r="Z31" s="11"/>
      <c r="AA31" s="10"/>
      <c r="AB31" s="11"/>
      <c r="AC31" s="10"/>
      <c r="AD31" s="11"/>
      <c r="AE31" s="21"/>
      <c r="AF31" s="11"/>
      <c r="AG31" s="9"/>
      <c r="AH31" s="5"/>
      <c r="AI31" s="4"/>
      <c r="AJ31" s="10"/>
      <c r="AK31" s="10"/>
      <c r="AL31" s="10"/>
      <c r="AM31" s="10"/>
      <c r="AN31" s="10"/>
      <c r="AO31" s="10"/>
    </row>
    <row r="32" spans="1:41" ht="11.1" customHeight="1">
      <c r="A32" s="50">
        <v>2002</v>
      </c>
      <c r="B32" s="44"/>
      <c r="C32" s="68">
        <f t="shared" si="0"/>
        <v>27464140</v>
      </c>
      <c r="D32" s="71"/>
      <c r="E32" s="68">
        <f t="shared" si="1"/>
        <v>1279875</v>
      </c>
      <c r="F32" s="44"/>
      <c r="G32" s="68">
        <f t="shared" si="2"/>
        <v>145779008</v>
      </c>
      <c r="H32" s="44"/>
      <c r="I32" s="68">
        <f t="shared" si="3"/>
        <v>71524366</v>
      </c>
      <c r="J32" s="44"/>
      <c r="K32" s="68">
        <f t="shared" si="4"/>
        <v>55443808</v>
      </c>
      <c r="L32" s="73"/>
      <c r="M32" s="68">
        <f t="shared" si="5"/>
        <v>61169</v>
      </c>
      <c r="N32" s="46"/>
      <c r="O32" s="19"/>
      <c r="P32" s="11"/>
      <c r="Q32" s="10"/>
      <c r="R32" s="11"/>
      <c r="S32" s="10"/>
      <c r="T32" s="11"/>
      <c r="U32" s="10"/>
      <c r="V32" s="11"/>
      <c r="W32" s="18"/>
      <c r="X32" s="11"/>
      <c r="Y32" s="10"/>
      <c r="Z32" s="11"/>
      <c r="AA32" s="10"/>
      <c r="AB32" s="11"/>
      <c r="AC32" s="10"/>
      <c r="AD32" s="11"/>
      <c r="AE32" s="21"/>
      <c r="AF32" s="11"/>
      <c r="AG32" s="9"/>
      <c r="AH32" s="5"/>
      <c r="AI32" s="4"/>
      <c r="AJ32" s="10"/>
      <c r="AK32" s="10"/>
      <c r="AL32" s="10"/>
      <c r="AM32" s="10"/>
      <c r="AN32" s="10"/>
      <c r="AO32" s="10"/>
    </row>
    <row r="33" spans="1:45" ht="11.1" customHeight="1">
      <c r="A33" s="50">
        <v>2003</v>
      </c>
      <c r="B33" s="44"/>
      <c r="C33" s="68">
        <f t="shared" si="0"/>
        <v>27998940</v>
      </c>
      <c r="D33" s="71"/>
      <c r="E33" s="68">
        <f t="shared" si="1"/>
        <v>1350638</v>
      </c>
      <c r="F33" s="44"/>
      <c r="G33" s="68">
        <f t="shared" si="2"/>
        <v>163233484</v>
      </c>
      <c r="H33" s="44"/>
      <c r="I33" s="68">
        <f t="shared" si="3"/>
        <v>78920043</v>
      </c>
      <c r="J33" s="44"/>
      <c r="K33" s="68">
        <f t="shared" si="4"/>
        <v>61323439</v>
      </c>
      <c r="L33" s="73"/>
      <c r="M33" s="68">
        <f t="shared" si="5"/>
        <v>61133</v>
      </c>
      <c r="N33" s="46"/>
      <c r="O33" s="19"/>
      <c r="P33" s="11"/>
      <c r="Q33" s="10"/>
      <c r="R33" s="11"/>
      <c r="S33" s="10"/>
      <c r="T33" s="11"/>
      <c r="U33" s="10"/>
      <c r="V33" s="11"/>
      <c r="W33" s="18"/>
      <c r="X33" s="11"/>
      <c r="Y33" s="10"/>
      <c r="Z33" s="11"/>
      <c r="AA33" s="10"/>
      <c r="AB33" s="11"/>
      <c r="AC33" s="10"/>
      <c r="AD33" s="11"/>
      <c r="AE33" s="21"/>
      <c r="AF33" s="11"/>
      <c r="AG33" s="9"/>
      <c r="AH33" s="5"/>
      <c r="AI33" s="4"/>
      <c r="AJ33" s="10"/>
      <c r="AK33" s="10"/>
      <c r="AL33" s="10"/>
      <c r="AM33" s="10"/>
      <c r="AN33" s="10"/>
      <c r="AO33" s="10"/>
    </row>
    <row r="34" spans="1:45" ht="11.1" customHeight="1">
      <c r="A34" s="69">
        <v>2004</v>
      </c>
      <c r="B34" s="44"/>
      <c r="C34" s="68">
        <f t="shared" si="0"/>
        <v>28164840</v>
      </c>
      <c r="D34" s="71"/>
      <c r="E34" s="68">
        <f t="shared" si="1"/>
        <v>1418663</v>
      </c>
      <c r="F34" s="44"/>
      <c r="G34" s="68">
        <f t="shared" si="2"/>
        <v>182463880</v>
      </c>
      <c r="H34" s="44"/>
      <c r="I34" s="68">
        <f t="shared" si="3"/>
        <v>86306236</v>
      </c>
      <c r="J34" s="44"/>
      <c r="K34" s="68">
        <f t="shared" si="4"/>
        <v>67186296</v>
      </c>
      <c r="L34" s="73"/>
      <c r="M34" s="68">
        <f t="shared" si="5"/>
        <v>60135</v>
      </c>
      <c r="N34" s="46"/>
      <c r="O34" s="11"/>
      <c r="P34" s="11"/>
      <c r="Q34" s="10"/>
      <c r="R34" s="11"/>
      <c r="S34" s="10"/>
      <c r="T34" s="11"/>
      <c r="U34" s="10"/>
      <c r="V34" s="11"/>
      <c r="W34" s="18"/>
      <c r="X34" s="11"/>
      <c r="Y34" s="10"/>
      <c r="Z34" s="11"/>
      <c r="AA34" s="10"/>
      <c r="AB34" s="11"/>
      <c r="AC34" s="10"/>
      <c r="AD34" s="11"/>
      <c r="AE34" s="21"/>
      <c r="AF34" s="11"/>
      <c r="AG34" s="4"/>
      <c r="AH34" s="4"/>
      <c r="AI34" s="4"/>
      <c r="AJ34" s="11"/>
      <c r="AK34" s="11"/>
      <c r="AL34" s="11"/>
      <c r="AM34" s="11"/>
      <c r="AN34" s="11"/>
      <c r="AO34" s="11"/>
    </row>
    <row r="35" spans="1:45" ht="11.1" customHeight="1">
      <c r="A35" s="69">
        <v>2005</v>
      </c>
      <c r="B35" s="44"/>
      <c r="C35" s="68">
        <f t="shared" si="0"/>
        <v>28388260</v>
      </c>
      <c r="D35" s="71"/>
      <c r="E35" s="68">
        <f t="shared" si="1"/>
        <v>1499983</v>
      </c>
      <c r="F35" s="44"/>
      <c r="G35" s="68">
        <f t="shared" si="2"/>
        <v>198503311</v>
      </c>
      <c r="H35" s="44"/>
      <c r="I35" s="68">
        <f t="shared" si="3"/>
        <v>90666561</v>
      </c>
      <c r="J35" s="44"/>
      <c r="K35" s="68">
        <f t="shared" si="4"/>
        <v>70517544</v>
      </c>
      <c r="L35" s="73"/>
      <c r="M35" s="68">
        <f t="shared" si="5"/>
        <v>58043</v>
      </c>
      <c r="N35" s="46"/>
      <c r="O35" s="11"/>
      <c r="P35" s="11"/>
      <c r="Q35" s="10"/>
      <c r="R35" s="11"/>
      <c r="S35" s="10"/>
      <c r="T35" s="11"/>
      <c r="U35" s="10"/>
      <c r="V35" s="11"/>
      <c r="W35" s="18"/>
      <c r="X35" s="11"/>
      <c r="Y35" s="10"/>
      <c r="Z35" s="11"/>
      <c r="AA35" s="10"/>
      <c r="AB35" s="11"/>
      <c r="AC35" s="10"/>
      <c r="AD35" s="11"/>
      <c r="AE35" s="21"/>
      <c r="AF35" s="11"/>
      <c r="AG35" s="4"/>
      <c r="AH35" s="4"/>
      <c r="AI35" s="4"/>
      <c r="AJ35" s="11"/>
      <c r="AK35" s="11"/>
      <c r="AL35" s="11"/>
      <c r="AM35" s="11"/>
      <c r="AN35" s="11"/>
      <c r="AO35" s="11"/>
    </row>
    <row r="36" spans="1:45" ht="11.1" customHeight="1">
      <c r="A36" s="69">
        <v>2006</v>
      </c>
      <c r="B36" s="44"/>
      <c r="C36" s="68">
        <f t="shared" si="0"/>
        <v>27908820</v>
      </c>
      <c r="D36" s="71"/>
      <c r="E36" s="68">
        <f t="shared" si="1"/>
        <v>1497394</v>
      </c>
      <c r="F36" s="44"/>
      <c r="G36" s="68">
        <f t="shared" si="2"/>
        <v>208561737</v>
      </c>
      <c r="H36" s="44"/>
      <c r="I36" s="68">
        <f t="shared" si="3"/>
        <v>92463220</v>
      </c>
      <c r="J36" s="44"/>
      <c r="K36" s="68">
        <f t="shared" si="4"/>
        <v>71776670</v>
      </c>
      <c r="L36" s="73"/>
      <c r="M36" s="68">
        <f t="shared" si="5"/>
        <v>53352</v>
      </c>
      <c r="N36" s="46"/>
      <c r="O36" s="11"/>
      <c r="P36" s="11"/>
      <c r="Q36" s="10"/>
      <c r="R36" s="11"/>
      <c r="S36" s="10"/>
      <c r="T36" s="11"/>
      <c r="U36" s="10"/>
      <c r="V36" s="11"/>
      <c r="W36" s="18"/>
      <c r="X36" s="11"/>
      <c r="Y36" s="10"/>
      <c r="Z36" s="11"/>
      <c r="AA36" s="10"/>
      <c r="AB36" s="11"/>
      <c r="AC36" s="10"/>
      <c r="AD36" s="11"/>
      <c r="AE36" s="21"/>
      <c r="AF36" s="11"/>
      <c r="AG36" s="4"/>
      <c r="AH36" s="4"/>
      <c r="AI36" s="4"/>
      <c r="AJ36" s="11"/>
      <c r="AK36" s="11"/>
      <c r="AL36" s="11"/>
      <c r="AM36" s="11"/>
      <c r="AN36" s="11"/>
      <c r="AO36" s="11"/>
    </row>
    <row r="37" spans="1:45" ht="11.1" customHeight="1">
      <c r="A37" s="69">
        <v>2007</v>
      </c>
      <c r="B37" s="44"/>
      <c r="C37" s="68">
        <v>27150120</v>
      </c>
      <c r="D37" s="71"/>
      <c r="E37" s="68">
        <v>1490841</v>
      </c>
      <c r="F37" s="44"/>
      <c r="G37" s="68">
        <v>217273807</v>
      </c>
      <c r="H37" s="44"/>
      <c r="I37" s="68">
        <v>92577589</v>
      </c>
      <c r="J37" s="44"/>
      <c r="K37" s="68">
        <v>71864127</v>
      </c>
      <c r="L37" s="73"/>
      <c r="M37" s="68">
        <v>48470</v>
      </c>
      <c r="N37" s="46"/>
      <c r="O37" s="11"/>
      <c r="P37" s="11"/>
      <c r="Q37" s="10"/>
      <c r="R37" s="11"/>
      <c r="S37" s="10"/>
      <c r="T37" s="11"/>
      <c r="U37" s="10"/>
      <c r="V37" s="11"/>
      <c r="W37" s="18"/>
      <c r="X37" s="11"/>
      <c r="Y37" s="10"/>
      <c r="Z37" s="11"/>
      <c r="AA37" s="10"/>
      <c r="AB37" s="11"/>
      <c r="AC37" s="10"/>
      <c r="AD37" s="11"/>
      <c r="AE37" s="21"/>
      <c r="AF37" s="11"/>
      <c r="AG37" s="4"/>
      <c r="AH37" s="4"/>
      <c r="AI37" s="4"/>
      <c r="AJ37" s="11"/>
      <c r="AK37" s="11"/>
      <c r="AL37" s="11"/>
      <c r="AM37" s="11"/>
      <c r="AN37" s="11"/>
      <c r="AO37" s="11"/>
    </row>
    <row r="38" spans="1:45" ht="11.1" customHeight="1">
      <c r="A38" s="69">
        <v>2008</v>
      </c>
      <c r="B38" s="44"/>
      <c r="C38" s="68">
        <v>26685820</v>
      </c>
      <c r="D38" s="71"/>
      <c r="E38" s="68">
        <v>1510700</v>
      </c>
      <c r="F38" s="44"/>
      <c r="G38" s="68">
        <v>228017745</v>
      </c>
      <c r="H38" s="44"/>
      <c r="I38" s="68">
        <v>94678189</v>
      </c>
      <c r="J38" s="44"/>
      <c r="K38" s="68">
        <v>73511787</v>
      </c>
      <c r="L38" s="73"/>
      <c r="M38" s="68">
        <v>44672</v>
      </c>
      <c r="N38" s="46"/>
      <c r="O38" s="11"/>
      <c r="P38" s="11"/>
      <c r="Q38" s="10"/>
      <c r="R38" s="11"/>
      <c r="S38" s="10"/>
      <c r="T38" s="11"/>
      <c r="U38" s="10"/>
      <c r="V38" s="11"/>
      <c r="W38" s="18"/>
      <c r="X38" s="11"/>
      <c r="Y38" s="10"/>
      <c r="Z38" s="11"/>
      <c r="AA38" s="10"/>
      <c r="AB38" s="11"/>
      <c r="AC38" s="10"/>
      <c r="AD38" s="11"/>
      <c r="AE38" s="21"/>
      <c r="AF38" s="11"/>
      <c r="AG38" s="4"/>
      <c r="AH38" s="4"/>
      <c r="AI38" s="4"/>
      <c r="AJ38" s="11"/>
      <c r="AK38" s="11"/>
      <c r="AL38" s="11"/>
      <c r="AM38" s="11"/>
      <c r="AN38" s="11"/>
      <c r="AO38" s="11"/>
    </row>
    <row r="39" spans="1:45" ht="5.0999999999999996" customHeight="1">
      <c r="A39" s="69"/>
      <c r="B39" s="44"/>
      <c r="C39" s="72"/>
      <c r="D39" s="44"/>
      <c r="E39" s="72"/>
      <c r="F39" s="44"/>
      <c r="G39" s="64"/>
      <c r="H39" s="44"/>
      <c r="I39" s="72"/>
      <c r="J39" s="44"/>
      <c r="K39" s="72"/>
      <c r="L39" s="46"/>
      <c r="M39" s="46"/>
      <c r="N39" s="46"/>
      <c r="O39" s="11"/>
      <c r="P39" s="11"/>
      <c r="Q39" s="10"/>
      <c r="R39" s="11"/>
      <c r="S39" s="10"/>
      <c r="T39" s="11"/>
      <c r="U39" s="10"/>
      <c r="V39" s="11"/>
      <c r="W39" s="18"/>
      <c r="X39" s="11"/>
      <c r="Y39" s="10"/>
      <c r="Z39" s="11"/>
      <c r="AA39" s="10"/>
      <c r="AB39" s="11"/>
      <c r="AC39" s="10"/>
      <c r="AD39" s="11"/>
      <c r="AE39" s="21"/>
      <c r="AF39" s="11"/>
      <c r="AG39" s="4"/>
      <c r="AH39" s="4"/>
      <c r="AI39" s="4"/>
      <c r="AJ39" s="11"/>
      <c r="AK39" s="11"/>
      <c r="AL39" s="11"/>
      <c r="AM39" s="11"/>
      <c r="AN39" s="11"/>
      <c r="AO39" s="11"/>
    </row>
    <row r="40" spans="1:45" ht="11.25">
      <c r="A40" s="75" t="s">
        <v>5</v>
      </c>
      <c r="B40" s="44"/>
      <c r="C40" s="72"/>
      <c r="D40" s="44"/>
      <c r="E40" s="72"/>
      <c r="F40" s="44"/>
      <c r="G40" s="64"/>
      <c r="H40" s="44"/>
      <c r="I40" s="72"/>
      <c r="J40" s="44"/>
      <c r="K40" s="72"/>
      <c r="L40" s="46"/>
      <c r="M40" s="46"/>
      <c r="N40" s="46"/>
      <c r="O40" s="30"/>
      <c r="P40" s="11"/>
      <c r="Q40" s="10"/>
      <c r="R40" s="11"/>
      <c r="S40" s="10"/>
      <c r="T40" s="11"/>
      <c r="U40" s="10"/>
      <c r="V40" s="11"/>
      <c r="W40" s="18"/>
      <c r="X40" s="11"/>
      <c r="Y40" s="10"/>
      <c r="Z40" s="11"/>
      <c r="AA40" s="10"/>
      <c r="AB40" s="11"/>
      <c r="AC40" s="10"/>
      <c r="AD40" s="11"/>
      <c r="AE40" s="21"/>
      <c r="AF40" s="11"/>
      <c r="AG40" s="16"/>
      <c r="AH40" s="4"/>
      <c r="AI40" s="4"/>
      <c r="AJ40" s="11"/>
      <c r="AK40" s="11"/>
      <c r="AL40" s="11"/>
      <c r="AM40" s="11"/>
      <c r="AN40" s="11"/>
      <c r="AO40" s="11"/>
    </row>
    <row r="41" spans="1:45" ht="11.1" customHeight="1">
      <c r="A41" s="50">
        <v>1995</v>
      </c>
      <c r="B41" s="44"/>
      <c r="C41" s="72">
        <v>3286220</v>
      </c>
      <c r="D41" s="71"/>
      <c r="E41" s="72">
        <v>128380</v>
      </c>
      <c r="F41" s="44"/>
      <c r="G41" s="64">
        <v>11467151</v>
      </c>
      <c r="H41" s="44"/>
      <c r="I41" s="72">
        <v>6389017</v>
      </c>
      <c r="J41" s="44"/>
      <c r="K41" s="72">
        <v>4801659</v>
      </c>
      <c r="L41" s="73"/>
      <c r="M41" s="76">
        <v>12583</v>
      </c>
      <c r="N41" s="46"/>
      <c r="O41" s="19"/>
      <c r="P41" s="11"/>
      <c r="Q41" s="10"/>
      <c r="R41" s="11"/>
      <c r="S41" s="10"/>
      <c r="T41" s="11"/>
      <c r="U41" s="10"/>
      <c r="V41" s="11"/>
      <c r="W41" s="18"/>
      <c r="X41" s="11"/>
      <c r="Y41" s="10"/>
      <c r="Z41" s="11"/>
      <c r="AA41" s="10"/>
      <c r="AB41" s="11"/>
      <c r="AC41" s="10"/>
      <c r="AD41" s="11"/>
      <c r="AE41" s="21"/>
      <c r="AF41" s="11"/>
      <c r="AG41" s="9"/>
      <c r="AH41" s="5"/>
      <c r="AI41" s="4"/>
      <c r="AJ41" s="10"/>
      <c r="AK41" s="11"/>
      <c r="AL41" s="10"/>
      <c r="AM41" s="11"/>
      <c r="AN41" s="11"/>
      <c r="AO41" s="11"/>
    </row>
    <row r="42" spans="1:45" ht="11.1" customHeight="1">
      <c r="A42" s="50">
        <v>1996</v>
      </c>
      <c r="B42" s="44"/>
      <c r="C42" s="72">
        <v>3424280</v>
      </c>
      <c r="D42" s="71"/>
      <c r="E42" s="72">
        <v>132933</v>
      </c>
      <c r="F42" s="44"/>
      <c r="G42" s="64">
        <v>12422710</v>
      </c>
      <c r="H42" s="44"/>
      <c r="I42" s="72">
        <v>6740105</v>
      </c>
      <c r="J42" s="44"/>
      <c r="K42" s="72">
        <v>5066495</v>
      </c>
      <c r="L42" s="73"/>
      <c r="M42" s="77">
        <v>5640</v>
      </c>
      <c r="N42" s="46"/>
      <c r="O42" s="19"/>
      <c r="P42" s="11"/>
      <c r="Q42" s="10"/>
      <c r="R42" s="11"/>
      <c r="S42" s="10"/>
      <c r="T42" s="11"/>
      <c r="U42" s="10"/>
      <c r="V42" s="11"/>
      <c r="W42" s="18"/>
      <c r="X42" s="11"/>
      <c r="Y42" s="10"/>
      <c r="Z42" s="11"/>
      <c r="AA42" s="10"/>
      <c r="AB42" s="11"/>
      <c r="AC42" s="10"/>
      <c r="AD42" s="11"/>
      <c r="AE42" s="21"/>
      <c r="AF42" s="11"/>
      <c r="AG42" s="9"/>
      <c r="AH42" s="5"/>
      <c r="AI42" s="4"/>
      <c r="AJ42" s="10"/>
      <c r="AK42" s="10"/>
      <c r="AL42" s="10"/>
      <c r="AM42" s="11"/>
      <c r="AN42" s="11"/>
      <c r="AO42" s="11"/>
    </row>
    <row r="43" spans="1:45" ht="11.1" customHeight="1">
      <c r="A43" s="50">
        <v>1997</v>
      </c>
      <c r="B43" s="46"/>
      <c r="C43" s="73">
        <v>3479980</v>
      </c>
      <c r="D43" s="73"/>
      <c r="E43" s="73">
        <v>132978</v>
      </c>
      <c r="F43" s="46"/>
      <c r="G43" s="78">
        <v>13116630</v>
      </c>
      <c r="H43" s="46"/>
      <c r="I43" s="73">
        <v>7053081</v>
      </c>
      <c r="J43" s="46"/>
      <c r="K43" s="73">
        <v>5309051</v>
      </c>
      <c r="L43" s="73"/>
      <c r="M43" s="77">
        <v>5017</v>
      </c>
      <c r="N43" s="46"/>
      <c r="O43" s="19"/>
      <c r="P43" s="11"/>
      <c r="Q43" s="10"/>
      <c r="R43" s="11"/>
      <c r="S43" s="10"/>
      <c r="T43" s="11"/>
      <c r="U43" s="10"/>
      <c r="V43" s="11"/>
      <c r="W43" s="18"/>
      <c r="X43" s="11"/>
      <c r="Y43" s="10"/>
      <c r="Z43" s="11"/>
      <c r="AA43" s="10"/>
      <c r="AB43" s="11"/>
      <c r="AC43" s="10"/>
      <c r="AD43" s="11"/>
      <c r="AE43" s="21"/>
      <c r="AF43" s="10"/>
      <c r="AG43" s="9"/>
      <c r="AH43" s="5"/>
      <c r="AI43" s="4"/>
      <c r="AJ43" s="10"/>
      <c r="AK43" s="11"/>
      <c r="AL43" s="11"/>
      <c r="AM43" s="11"/>
      <c r="AN43" s="11"/>
      <c r="AO43" s="11"/>
    </row>
    <row r="44" spans="1:45" s="2" customFormat="1" ht="11.1" customHeight="1">
      <c r="A44" s="69">
        <v>1998</v>
      </c>
      <c r="B44" s="46"/>
      <c r="C44" s="73">
        <v>3574100</v>
      </c>
      <c r="D44" s="73"/>
      <c r="E44" s="73">
        <v>142738</v>
      </c>
      <c r="F44" s="46"/>
      <c r="G44" s="78">
        <v>13956086</v>
      </c>
      <c r="H44" s="46"/>
      <c r="I44" s="73">
        <v>7375478</v>
      </c>
      <c r="J44" s="46"/>
      <c r="K44" s="73">
        <v>5537414</v>
      </c>
      <c r="L44" s="73"/>
      <c r="M44" s="77">
        <v>4120</v>
      </c>
      <c r="N44" s="46"/>
      <c r="O44" s="20"/>
      <c r="P44" s="11"/>
      <c r="Q44" s="10"/>
      <c r="R44" s="11"/>
      <c r="S44" s="10"/>
      <c r="T44" s="11"/>
      <c r="U44" s="10"/>
      <c r="V44" s="11"/>
      <c r="W44" s="18"/>
      <c r="X44" s="11"/>
      <c r="Y44" s="10"/>
      <c r="Z44" s="11"/>
      <c r="AA44" s="10"/>
      <c r="AB44" s="11"/>
      <c r="AC44" s="10"/>
      <c r="AD44" s="11"/>
      <c r="AE44" s="21"/>
      <c r="AF44" s="10"/>
      <c r="AG44" s="9"/>
      <c r="AH44" s="5"/>
      <c r="AI44" s="4"/>
      <c r="AJ44" s="10"/>
      <c r="AK44" s="11"/>
      <c r="AL44" s="11"/>
      <c r="AM44" s="11"/>
      <c r="AN44" s="11"/>
      <c r="AO44" s="11"/>
    </row>
    <row r="45" spans="1:45" s="11" customFormat="1" ht="11.1" customHeight="1">
      <c r="A45" s="50">
        <v>1999</v>
      </c>
      <c r="B45" s="46"/>
      <c r="C45" s="68">
        <v>3663260</v>
      </c>
      <c r="D45" s="68"/>
      <c r="E45" s="68">
        <v>150712</v>
      </c>
      <c r="F45" s="68"/>
      <c r="G45" s="68">
        <v>15261321</v>
      </c>
      <c r="H45" s="68"/>
      <c r="I45" s="68">
        <v>7920270</v>
      </c>
      <c r="J45" s="68"/>
      <c r="K45" s="68">
        <v>5954792</v>
      </c>
      <c r="L45" s="68"/>
      <c r="M45" s="76">
        <v>3936</v>
      </c>
      <c r="N45" s="46"/>
      <c r="O45" s="36"/>
      <c r="R45" s="10"/>
    </row>
    <row r="46" spans="1:45" s="1" customFormat="1" ht="11.1" customHeight="1">
      <c r="A46" s="50">
        <v>2000</v>
      </c>
      <c r="B46" s="46"/>
      <c r="C46" s="68">
        <v>3802820</v>
      </c>
      <c r="D46" s="68"/>
      <c r="E46" s="68">
        <v>161138</v>
      </c>
      <c r="F46" s="68"/>
      <c r="G46" s="68">
        <v>17070425</v>
      </c>
      <c r="H46" s="68"/>
      <c r="I46" s="68">
        <v>8907361</v>
      </c>
      <c r="J46" s="68"/>
      <c r="K46" s="68">
        <v>6699568</v>
      </c>
      <c r="L46" s="68"/>
      <c r="M46" s="76">
        <v>3741</v>
      </c>
      <c r="N46" s="46"/>
      <c r="O46" s="20"/>
      <c r="P46" s="11"/>
      <c r="Q46" s="11"/>
      <c r="R46" s="10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</row>
    <row r="47" spans="1:45" ht="11.1" customHeight="1">
      <c r="A47" s="50">
        <v>2001</v>
      </c>
      <c r="B47" s="79"/>
      <c r="C47" s="68">
        <v>4027860</v>
      </c>
      <c r="D47" s="80"/>
      <c r="E47" s="68">
        <v>176419</v>
      </c>
      <c r="F47" s="68"/>
      <c r="G47" s="68">
        <v>20137944</v>
      </c>
      <c r="H47" s="68"/>
      <c r="I47" s="68">
        <v>10457663</v>
      </c>
      <c r="J47" s="68"/>
      <c r="K47" s="68">
        <v>7879397</v>
      </c>
      <c r="L47" s="68"/>
      <c r="M47" s="76">
        <v>3541</v>
      </c>
      <c r="N47" s="79"/>
      <c r="O47" s="12"/>
      <c r="R47" s="3"/>
    </row>
    <row r="48" spans="1:45" s="1" customFormat="1" ht="11.1" customHeight="1">
      <c r="A48" s="50">
        <v>2002</v>
      </c>
      <c r="B48" s="46"/>
      <c r="C48" s="68">
        <v>4290340</v>
      </c>
      <c r="D48" s="58"/>
      <c r="E48" s="58">
        <v>201279</v>
      </c>
      <c r="F48" s="58"/>
      <c r="G48" s="64">
        <v>23884259</v>
      </c>
      <c r="H48" s="58"/>
      <c r="I48" s="58">
        <v>11656933</v>
      </c>
      <c r="J48" s="58"/>
      <c r="K48" s="58">
        <v>8809902</v>
      </c>
      <c r="L48" s="68"/>
      <c r="M48" s="76">
        <v>3190</v>
      </c>
      <c r="N48" s="46"/>
      <c r="O48" s="33"/>
      <c r="P48" s="11"/>
      <c r="Q48" s="11"/>
      <c r="R48" s="10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</row>
    <row r="49" spans="1:45" s="1" customFormat="1" ht="11.1" customHeight="1">
      <c r="A49" s="50">
        <v>2003</v>
      </c>
      <c r="B49" s="46"/>
      <c r="C49" s="68">
        <v>4548960</v>
      </c>
      <c r="D49" s="58"/>
      <c r="E49" s="58">
        <v>222807</v>
      </c>
      <c r="F49" s="58"/>
      <c r="G49" s="58">
        <v>28360247</v>
      </c>
      <c r="H49" s="58"/>
      <c r="I49" s="58">
        <v>13718622</v>
      </c>
      <c r="J49" s="58"/>
      <c r="K49" s="58">
        <v>10410405</v>
      </c>
      <c r="L49" s="68"/>
      <c r="M49" s="68">
        <v>3427</v>
      </c>
      <c r="N49" s="46"/>
      <c r="O49" s="34"/>
      <c r="P49" s="11"/>
      <c r="Q49" s="11"/>
      <c r="R49" s="10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</row>
    <row r="50" spans="1:45" s="1" customFormat="1" ht="11.1" customHeight="1">
      <c r="A50" s="81">
        <v>2004</v>
      </c>
      <c r="B50" s="46"/>
      <c r="C50" s="68">
        <v>4796780</v>
      </c>
      <c r="D50" s="68"/>
      <c r="E50" s="68">
        <v>243669</v>
      </c>
      <c r="F50" s="68"/>
      <c r="G50" s="68">
        <v>33377009</v>
      </c>
      <c r="H50" s="68"/>
      <c r="I50" s="68">
        <v>15761511</v>
      </c>
      <c r="J50" s="68"/>
      <c r="K50" s="68">
        <v>11991976</v>
      </c>
      <c r="L50" s="68"/>
      <c r="M50" s="68">
        <v>3490</v>
      </c>
      <c r="N50" s="46"/>
      <c r="O50" s="35"/>
      <c r="P50" s="11"/>
      <c r="Q50" s="11"/>
      <c r="R50" s="10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</row>
    <row r="51" spans="1:45" s="1" customFormat="1" ht="11.1" customHeight="1">
      <c r="A51" s="81">
        <v>2005</v>
      </c>
      <c r="B51" s="46"/>
      <c r="C51" s="68">
        <v>5046320</v>
      </c>
      <c r="D51" s="68"/>
      <c r="E51" s="68">
        <v>266273</v>
      </c>
      <c r="F51" s="68"/>
      <c r="G51" s="68">
        <v>37782640</v>
      </c>
      <c r="H51" s="68"/>
      <c r="I51" s="68">
        <v>17386378</v>
      </c>
      <c r="J51" s="68"/>
      <c r="K51" s="68">
        <v>13230237</v>
      </c>
      <c r="L51" s="68"/>
      <c r="M51" s="68">
        <v>3416</v>
      </c>
      <c r="N51" s="46"/>
      <c r="O51" s="35"/>
      <c r="P51" s="11"/>
      <c r="Q51" s="11"/>
      <c r="R51" s="10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</row>
    <row r="52" spans="1:45" s="1" customFormat="1" ht="11.1" customHeight="1">
      <c r="A52" s="81">
        <v>2006</v>
      </c>
      <c r="B52" s="46"/>
      <c r="C52" s="68">
        <v>5073060</v>
      </c>
      <c r="D52" s="68"/>
      <c r="E52" s="68">
        <v>269339</v>
      </c>
      <c r="F52" s="68"/>
      <c r="G52" s="68">
        <v>39885768</v>
      </c>
      <c r="H52" s="68"/>
      <c r="I52" s="68">
        <v>17671797</v>
      </c>
      <c r="J52" s="68"/>
      <c r="K52" s="68">
        <v>13441428</v>
      </c>
      <c r="L52" s="68"/>
      <c r="M52" s="68">
        <v>2998</v>
      </c>
      <c r="N52" s="46"/>
      <c r="O52" s="35"/>
      <c r="P52" s="11"/>
      <c r="Q52" s="11"/>
      <c r="R52" s="10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</row>
    <row r="53" spans="1:45" s="11" customFormat="1" ht="11.1" customHeight="1">
      <c r="A53" s="81">
        <v>2007</v>
      </c>
      <c r="B53" s="46"/>
      <c r="C53" s="68">
        <v>5074480</v>
      </c>
      <c r="D53" s="68"/>
      <c r="E53" s="68">
        <v>275197</v>
      </c>
      <c r="F53" s="68"/>
      <c r="G53" s="68">
        <v>42656629</v>
      </c>
      <c r="H53" s="68"/>
      <c r="I53" s="68">
        <v>18056273</v>
      </c>
      <c r="J53" s="68"/>
      <c r="K53" s="68">
        <v>13764192</v>
      </c>
      <c r="L53" s="68"/>
      <c r="M53" s="68">
        <v>2569</v>
      </c>
      <c r="N53" s="46"/>
      <c r="O53" s="35"/>
      <c r="R53" s="10"/>
    </row>
    <row r="54" spans="1:45" s="1" customFormat="1" ht="11.1" customHeight="1">
      <c r="A54" s="82">
        <v>2008</v>
      </c>
      <c r="B54" s="53"/>
      <c r="C54" s="83">
        <v>5141000</v>
      </c>
      <c r="D54" s="83"/>
      <c r="E54" s="83">
        <v>287819</v>
      </c>
      <c r="F54" s="83"/>
      <c r="G54" s="83">
        <v>46337433</v>
      </c>
      <c r="H54" s="83"/>
      <c r="I54" s="83">
        <v>19126104</v>
      </c>
      <c r="J54" s="83"/>
      <c r="K54" s="83">
        <v>14600796</v>
      </c>
      <c r="L54" s="83"/>
      <c r="M54" s="83">
        <v>2308</v>
      </c>
      <c r="N54" s="46"/>
      <c r="O54" s="35"/>
      <c r="P54" s="11"/>
      <c r="Q54" s="11"/>
      <c r="R54" s="10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</row>
    <row r="55" spans="1:45" ht="10.35" customHeight="1">
      <c r="A55" s="84" t="s">
        <v>20</v>
      </c>
      <c r="C55" s="85"/>
      <c r="E55" s="85"/>
      <c r="G55" s="86"/>
      <c r="I55" s="85"/>
      <c r="J55" s="85"/>
      <c r="K55" s="85"/>
      <c r="L55" s="87"/>
      <c r="M55" s="79"/>
      <c r="N55" s="87"/>
      <c r="O55" s="13"/>
      <c r="S55" s="3"/>
      <c r="T55" s="3"/>
      <c r="Z55" s="3"/>
    </row>
    <row r="56" spans="1:45" ht="10.35" customHeight="1">
      <c r="C56" s="85"/>
      <c r="E56" s="85"/>
      <c r="G56" s="86"/>
      <c r="I56" s="85"/>
      <c r="J56" s="85"/>
      <c r="K56" s="85"/>
      <c r="L56" s="87"/>
      <c r="M56" s="79"/>
      <c r="N56" s="87"/>
      <c r="O56" s="31"/>
      <c r="S56" s="3"/>
      <c r="T56" s="3"/>
      <c r="Z56" s="3"/>
    </row>
    <row r="57" spans="1:45">
      <c r="A57" s="84" t="s">
        <v>19</v>
      </c>
      <c r="G57" s="88"/>
    </row>
    <row r="58" spans="1:45" ht="10.35" customHeight="1">
      <c r="A58" s="89" t="s">
        <v>18</v>
      </c>
      <c r="G58" s="90"/>
      <c r="H58" s="89"/>
      <c r="L58" s="79"/>
      <c r="M58" s="79"/>
      <c r="N58" s="79"/>
    </row>
    <row r="59" spans="1:45" ht="10.35" customHeight="1">
      <c r="A59" s="91"/>
      <c r="B59" s="91"/>
      <c r="C59" s="91"/>
      <c r="D59" s="91"/>
      <c r="E59" s="91"/>
      <c r="F59" s="91"/>
      <c r="G59" s="90"/>
      <c r="H59" s="91"/>
      <c r="I59" s="91"/>
      <c r="J59" s="91"/>
      <c r="K59" s="91"/>
      <c r="L59" s="92"/>
      <c r="M59" s="92"/>
      <c r="N59" s="92"/>
    </row>
    <row r="60" spans="1:45" ht="10.35" customHeight="1">
      <c r="A60" s="89"/>
      <c r="D60" s="91"/>
      <c r="E60" s="91"/>
      <c r="F60" s="91"/>
      <c r="G60" s="90"/>
      <c r="H60" s="91"/>
      <c r="I60" s="91"/>
      <c r="K60" s="91"/>
      <c r="L60" s="92"/>
      <c r="M60" s="92"/>
      <c r="N60" s="92"/>
    </row>
    <row r="61" spans="1:45" ht="10.35" customHeight="1">
      <c r="A61" s="93"/>
      <c r="B61" s="79"/>
      <c r="C61" s="79"/>
      <c r="D61" s="92"/>
      <c r="E61" s="92"/>
      <c r="F61" s="92"/>
      <c r="G61" s="94"/>
      <c r="H61" s="91"/>
      <c r="I61" s="91"/>
      <c r="J61" s="91"/>
      <c r="K61" s="91"/>
      <c r="L61" s="92"/>
      <c r="M61" s="92"/>
      <c r="N61" s="92"/>
    </row>
    <row r="62" spans="1:45" ht="12" customHeight="1">
      <c r="A62" s="95"/>
      <c r="B62" s="95"/>
      <c r="C62" s="95"/>
      <c r="D62" s="95"/>
      <c r="E62" s="95"/>
      <c r="F62" s="95"/>
      <c r="G62" s="96"/>
      <c r="H62" s="97"/>
      <c r="I62" s="97"/>
      <c r="J62" s="97"/>
      <c r="K62" s="97"/>
      <c r="L62" s="97"/>
      <c r="M62" s="97"/>
      <c r="N62" s="97"/>
      <c r="O62" s="32"/>
      <c r="P62" s="32"/>
      <c r="Q62" s="32"/>
      <c r="S62" s="3"/>
      <c r="T62" s="3"/>
    </row>
    <row r="63" spans="1:45">
      <c r="A63" s="92"/>
      <c r="B63" s="92"/>
      <c r="C63" s="92"/>
      <c r="D63" s="92"/>
      <c r="E63" s="92"/>
      <c r="F63" s="92"/>
      <c r="G63" s="94"/>
      <c r="H63" s="91"/>
      <c r="I63" s="91"/>
      <c r="J63" s="91"/>
      <c r="K63" s="91"/>
      <c r="L63" s="92"/>
      <c r="M63" s="92"/>
      <c r="N63" s="92"/>
    </row>
    <row r="64" spans="1:45" ht="11.25">
      <c r="A64" s="79"/>
      <c r="B64" s="79"/>
      <c r="C64" s="79"/>
      <c r="D64" s="79"/>
      <c r="E64" s="79"/>
      <c r="F64" s="79"/>
      <c r="G64" s="67"/>
    </row>
    <row r="65" spans="1:7" ht="11.25">
      <c r="A65" s="79"/>
      <c r="B65" s="79"/>
      <c r="C65" s="79"/>
      <c r="D65" s="79"/>
      <c r="E65" s="79"/>
      <c r="F65" s="79"/>
      <c r="G65" s="67"/>
    </row>
    <row r="66" spans="1:7" ht="11.25">
      <c r="A66" s="79"/>
      <c r="B66" s="79"/>
      <c r="C66" s="79"/>
      <c r="D66" s="79"/>
      <c r="E66" s="79"/>
      <c r="F66" s="79"/>
      <c r="G66" s="67"/>
    </row>
    <row r="67" spans="1:7" ht="11.25">
      <c r="A67" s="79"/>
      <c r="B67" s="79"/>
      <c r="C67" s="79"/>
      <c r="D67" s="79"/>
      <c r="E67" s="79"/>
      <c r="F67" s="79"/>
      <c r="G67" s="67"/>
    </row>
    <row r="68" spans="1:7">
      <c r="A68" s="79"/>
      <c r="B68" s="79"/>
      <c r="C68" s="79"/>
      <c r="D68" s="79"/>
      <c r="E68" s="79"/>
      <c r="F68" s="79"/>
      <c r="G68" s="80"/>
    </row>
    <row r="69" spans="1:7" ht="12">
      <c r="B69" s="79"/>
      <c r="C69" s="98"/>
      <c r="D69" s="79"/>
      <c r="E69" s="67"/>
      <c r="F69" s="79"/>
      <c r="G69" s="80"/>
    </row>
    <row r="70" spans="1:7" ht="12">
      <c r="B70" s="79"/>
      <c r="C70" s="98"/>
      <c r="D70" s="79"/>
      <c r="E70" s="79"/>
      <c r="F70" s="79"/>
      <c r="G70" s="80"/>
    </row>
    <row r="71" spans="1:7" ht="12">
      <c r="C71" s="99"/>
      <c r="G71" s="88"/>
    </row>
    <row r="72" spans="1:7" ht="12">
      <c r="C72" s="99"/>
      <c r="G72" s="88"/>
    </row>
    <row r="73" spans="1:7" ht="12">
      <c r="C73" s="99"/>
      <c r="G73" s="88"/>
    </row>
    <row r="74" spans="1:7" ht="12">
      <c r="C74" s="100"/>
      <c r="G74" s="88"/>
    </row>
    <row r="75" spans="1:7">
      <c r="G75" s="88"/>
    </row>
  </sheetData>
  <mergeCells count="6">
    <mergeCell ref="A1:M1"/>
    <mergeCell ref="O4:AE4"/>
    <mergeCell ref="G7:M7"/>
    <mergeCell ref="A2:M2"/>
    <mergeCell ref="A3:M3"/>
    <mergeCell ref="A4:M4"/>
  </mergeCells>
  <phoneticPr fontId="4" type="noConversion"/>
  <printOptions gridLinesSet="0"/>
  <pageMargins left="0.71" right="0.5" top="0.75" bottom="1" header="0.51" footer="0.5"/>
  <pageSetup firstPageNumber="148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TABLE9.1</vt:lpstr>
      <vt:lpstr>TABLE9.1!Print_Area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2009-09-22T14:38:04Z</cp:lastPrinted>
  <dcterms:created xsi:type="dcterms:W3CDTF">2000-03-16T15:36:35Z</dcterms:created>
  <dcterms:modified xsi:type="dcterms:W3CDTF">2009-09-22T14:38:14Z</dcterms:modified>
</cp:coreProperties>
</file>