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4515" windowWidth="12120" windowHeight="4575"/>
  </bookViews>
  <sheets>
    <sheet name="TABLE4.4" sheetId="1" r:id="rId1"/>
  </sheets>
  <definedNames>
    <definedName name="_Regression_Int" localSheetId="0" hidden="1">1</definedName>
    <definedName name="data_start">TABLE4.4!$C$8</definedName>
    <definedName name="_xlnm.Print_Area" localSheetId="0">TABLE4.4!$A$1:$U$49</definedName>
    <definedName name="Print_Area_MI" localSheetId="0">TABLE4.4!$A$1:$I$127</definedName>
    <definedName name="Year">TABLE4.4!$DD$1</definedName>
  </definedNames>
  <calcPr calcId="125725"/>
</workbook>
</file>

<file path=xl/calcChain.xml><?xml version="1.0" encoding="utf-8"?>
<calcChain xmlns="http://schemas.openxmlformats.org/spreadsheetml/2006/main">
  <c r="U17" i="1"/>
</calcChain>
</file>

<file path=xl/sharedStrings.xml><?xml version="1.0" encoding="utf-8"?>
<sst xmlns="http://schemas.openxmlformats.org/spreadsheetml/2006/main" count="267" uniqueCount="34">
  <si>
    <t>Number of Persons Served and Cost-Sharing Liability for Medicare Beneficiaries, by Type of Liability and Type of Coverage:</t>
  </si>
  <si>
    <t>Supplementary Medical Insurance (SMI)</t>
  </si>
  <si>
    <t>Hospital Insurance (HI)</t>
  </si>
  <si>
    <t xml:space="preserve">     Total</t>
  </si>
  <si>
    <t>Deductible</t>
  </si>
  <si>
    <t>Coinsurance</t>
  </si>
  <si>
    <t>Total</t>
  </si>
  <si>
    <t xml:space="preserve"> Deductible</t>
  </si>
  <si>
    <t>$1 - $499</t>
  </si>
  <si>
    <t>$500 - $999</t>
  </si>
  <si>
    <t>$1,000 - $1,999</t>
  </si>
  <si>
    <t>$2,000 - $4,999</t>
  </si>
  <si>
    <t>$10,000 - $14,999</t>
  </si>
  <si>
    <t>Liability in Thousands</t>
  </si>
  <si>
    <t>was performed on the input file. Other changes involved changes in the beneficiary claim account number portion of the HIC, for example, a wife acquiring enough quarters of credit to get</t>
  </si>
  <si>
    <t>people who leave managed care during the calendar year are credited with prorated shares of an estimated amount of the annual Part B deductible, based on the amount of time in managed care</t>
  </si>
  <si>
    <t>and estimated time for most beneficiaries to reach the Part B deductible under fee-for-service. No estimating was done to attribute such amounts to individuals. It should also be noted that</t>
  </si>
  <si>
    <t>benefits under her own account. No cross-referencing was done to get all claims for the small number of individuals who either enter or exit the 5-percent sample. In addition, managed care</t>
  </si>
  <si>
    <t xml:space="preserve">NOTES: While the overall levels of potential liability are more accurate, the number of persons falling into certain categories and levels of cost sharing are slightly understated. This in </t>
  </si>
  <si>
    <t xml:space="preserve">$15,000 or More </t>
  </si>
  <si>
    <t>$5,000 - $9,999</t>
  </si>
  <si>
    <t>Table 4.4</t>
  </si>
  <si>
    <t>part is because of changes during the year in some beneficiaries' health insurance claim number (HIC). Most changes to the HIC involved the beneficiary identification code (BIC), which identifies</t>
  </si>
  <si>
    <t>the beneficiary's relationship to the primary wage earner; for example, a wife being converted to a widow. These changes were accounted through what is known as an equatable BIC routine which</t>
  </si>
  <si>
    <r>
      <t>Number of Persons Served</t>
    </r>
    <r>
      <rPr>
        <vertAlign val="superscript"/>
        <sz val="8"/>
        <rFont val="Arial"/>
        <family val="2"/>
      </rPr>
      <t>1</t>
    </r>
  </si>
  <si>
    <r>
      <t>Average Liability per Person Served</t>
    </r>
    <r>
      <rPr>
        <vertAlign val="superscript"/>
        <sz val="8"/>
        <rFont val="Arial"/>
        <family val="2"/>
      </rPr>
      <t>1</t>
    </r>
  </si>
  <si>
    <r>
      <t>1</t>
    </r>
    <r>
      <rPr>
        <sz val="7"/>
        <rFont val="Arial"/>
        <family val="2"/>
      </rPr>
      <t xml:space="preserve">Represents beneficiaries who received covered services under fee-for-service and includes a small number for whom no program payments were reported. </t>
    </r>
  </si>
  <si>
    <t>Amount of           Cost-Sharing Liability Incurred</t>
  </si>
  <si>
    <t>Total HI and/or SMI Liability</t>
  </si>
  <si>
    <t>Balance Billing</t>
  </si>
  <si>
    <t>SOURCE: Centers for Medicare &amp; Medicaid Services, Office of Information Services: Data from the Standard Analytical Files; data development by the Center for Strategic Planning.</t>
  </si>
  <si>
    <t xml:space="preserve">Calendar Year 2010 </t>
  </si>
  <si>
    <t xml:space="preserve">  </t>
  </si>
  <si>
    <t xml:space="preserve">certain services are not subject to deductible and/or coinsurance. Numbers may not add to totals because of rounding. </t>
  </si>
</sst>
</file>

<file path=xl/styles.xml><?xml version="1.0" encoding="utf-8"?>
<styleSheet xmlns="http://schemas.openxmlformats.org/spreadsheetml/2006/main">
  <numFmts count="6">
    <numFmt numFmtId="5" formatCode="&quot;$&quot;#,##0_);\(&quot;$&quot;#,##0\)"/>
    <numFmt numFmtId="43" formatCode="_(* #,##0.00_);_(* \(#,##0.00\);_(* &quot;-&quot;??_);_(@_)"/>
    <numFmt numFmtId="164" formatCode="General_)"/>
    <numFmt numFmtId="165" formatCode=";;;"/>
    <numFmt numFmtId="166" formatCode="_(* #,##0_);_(* \(#,##0\);_(* &quot;-&quot;??_);_(@_)"/>
    <numFmt numFmtId="167" formatCode="_(* #,##0.000_);_(* \(#,##0.000\);_(* &quot;-&quot;??_);_(@_)"/>
  </numFmts>
  <fonts count="15">
    <font>
      <sz val="7"/>
      <name val="Helv"/>
    </font>
    <font>
      <sz val="10"/>
      <name val="Arial"/>
      <family val="2"/>
    </font>
    <font>
      <sz val="8"/>
      <name val="Helv"/>
    </font>
    <font>
      <b/>
      <sz val="8"/>
      <name val="Helv"/>
    </font>
    <font>
      <sz val="8"/>
      <name val="Helv"/>
      <family val="2"/>
    </font>
    <font>
      <b/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121">
    <xf numFmtId="164" fontId="0" fillId="0" borderId="0" xfId="0"/>
    <xf numFmtId="37" fontId="0" fillId="0" borderId="0" xfId="0" applyNumberFormat="1" applyProtection="1"/>
    <xf numFmtId="164" fontId="2" fillId="0" borderId="0" xfId="0" applyFont="1"/>
    <xf numFmtId="164" fontId="2" fillId="0" borderId="0" xfId="0" applyFont="1" applyBorder="1"/>
    <xf numFmtId="164" fontId="0" fillId="0" borderId="0" xfId="0" applyAlignment="1">
      <alignment vertical="top"/>
    </xf>
    <xf numFmtId="164" fontId="0" fillId="0" borderId="0" xfId="0" applyAlignment="1"/>
    <xf numFmtId="164" fontId="0" fillId="0" borderId="0" xfId="0" applyBorder="1" applyAlignment="1">
      <alignment vertical="top"/>
    </xf>
    <xf numFmtId="164" fontId="3" fillId="0" borderId="0" xfId="0" applyFont="1" applyAlignment="1">
      <alignment vertical="top"/>
    </xf>
    <xf numFmtId="164" fontId="2" fillId="0" borderId="0" xfId="0" applyFont="1" applyAlignment="1">
      <alignment vertical="top"/>
    </xf>
    <xf numFmtId="164" fontId="3" fillId="0" borderId="0" xfId="0" applyFont="1" applyAlignment="1"/>
    <xf numFmtId="164" fontId="2" fillId="0" borderId="0" xfId="0" applyFont="1" applyAlignment="1"/>
    <xf numFmtId="5" fontId="0" fillId="0" borderId="0" xfId="0" applyNumberFormat="1"/>
    <xf numFmtId="166" fontId="4" fillId="0" borderId="0" xfId="1" applyNumberFormat="1" applyFont="1"/>
    <xf numFmtId="164" fontId="4" fillId="0" borderId="0" xfId="0" applyFont="1"/>
    <xf numFmtId="5" fontId="4" fillId="0" borderId="0" xfId="1" applyNumberFormat="1" applyFont="1"/>
    <xf numFmtId="5" fontId="4" fillId="0" borderId="0" xfId="0" applyNumberFormat="1" applyFont="1"/>
    <xf numFmtId="166" fontId="4" fillId="0" borderId="0" xfId="1" applyNumberFormat="1" applyFont="1" applyBorder="1"/>
    <xf numFmtId="164" fontId="4" fillId="0" borderId="0" xfId="0" applyFont="1" applyBorder="1"/>
    <xf numFmtId="5" fontId="4" fillId="0" borderId="0" xfId="0" applyNumberFormat="1" applyFont="1" applyBorder="1" applyProtection="1"/>
    <xf numFmtId="5" fontId="4" fillId="0" borderId="0" xfId="0" applyNumberFormat="1" applyFont="1" applyProtection="1"/>
    <xf numFmtId="37" fontId="4" fillId="0" borderId="0" xfId="0" applyNumberFormat="1" applyFont="1" applyProtection="1"/>
    <xf numFmtId="37" fontId="4" fillId="0" borderId="0" xfId="0" applyNumberFormat="1" applyFont="1" applyBorder="1" applyProtection="1"/>
    <xf numFmtId="166" fontId="4" fillId="0" borderId="0" xfId="0" applyNumberFormat="1" applyFont="1"/>
    <xf numFmtId="166" fontId="0" fillId="0" borderId="0" xfId="0" applyNumberFormat="1"/>
    <xf numFmtId="164" fontId="0" fillId="0" borderId="0" xfId="0" applyBorder="1"/>
    <xf numFmtId="164" fontId="2" fillId="0" borderId="0" xfId="0" applyFont="1" applyBorder="1" applyAlignment="1">
      <alignment vertical="top"/>
    </xf>
    <xf numFmtId="166" fontId="4" fillId="0" borderId="0" xfId="0" applyNumberFormat="1" applyFont="1" applyBorder="1"/>
    <xf numFmtId="164" fontId="3" fillId="0" borderId="0" xfId="0" applyFont="1" applyBorder="1" applyAlignment="1">
      <alignment vertical="top"/>
    </xf>
    <xf numFmtId="164" fontId="3" fillId="0" borderId="0" xfId="0" applyFont="1" applyBorder="1" applyAlignment="1"/>
    <xf numFmtId="5" fontId="4" fillId="0" borderId="0" xfId="1" applyNumberFormat="1" applyFont="1" applyBorder="1"/>
    <xf numFmtId="37" fontId="0" fillId="0" borderId="0" xfId="0" applyNumberFormat="1" applyBorder="1" applyProtection="1"/>
    <xf numFmtId="165" fontId="2" fillId="0" borderId="0" xfId="0" applyNumberFormat="1" applyFont="1" applyBorder="1" applyProtection="1"/>
    <xf numFmtId="37" fontId="2" fillId="0" borderId="0" xfId="0" applyNumberFormat="1" applyFont="1" applyBorder="1" applyProtection="1"/>
    <xf numFmtId="5" fontId="2" fillId="0" borderId="0" xfId="0" applyNumberFormat="1" applyFont="1" applyBorder="1" applyProtection="1"/>
    <xf numFmtId="164" fontId="5" fillId="0" borderId="0" xfId="0" applyFont="1" applyAlignment="1" applyProtection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6" fillId="0" borderId="0" xfId="0" applyFont="1" applyAlignment="1">
      <alignment horizontal="centerContinuous" vertical="top"/>
    </xf>
    <xf numFmtId="164" fontId="7" fillId="0" borderId="0" xfId="0" applyFont="1" applyAlignment="1">
      <alignment horizontal="centerContinuous" vertical="top"/>
    </xf>
    <xf numFmtId="164" fontId="8" fillId="0" borderId="0" xfId="0" applyFont="1" applyAlignment="1">
      <alignment horizontal="centerContinuous" vertical="top"/>
    </xf>
    <xf numFmtId="164" fontId="9" fillId="0" borderId="0" xfId="0" applyFont="1" applyAlignment="1" applyProtection="1">
      <alignment horizontal="centerContinuous" vertical="top"/>
    </xf>
    <xf numFmtId="164" fontId="10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11" fillId="0" borderId="0" xfId="0" applyFont="1" applyBorder="1" applyAlignment="1">
      <alignment vertical="top"/>
    </xf>
    <xf numFmtId="164" fontId="5" fillId="0" borderId="0" xfId="0" applyFont="1" applyAlignment="1" applyProtection="1">
      <alignment horizontal="centerContinuous"/>
    </xf>
    <xf numFmtId="164" fontId="5" fillId="0" borderId="0" xfId="0" applyFont="1" applyAlignment="1">
      <alignment horizontal="centerContinuous"/>
    </xf>
    <xf numFmtId="164" fontId="8" fillId="0" borderId="0" xfId="0" applyFont="1" applyAlignment="1">
      <alignment horizontal="centerContinuous"/>
    </xf>
    <xf numFmtId="164" fontId="5" fillId="0" borderId="0" xfId="0" applyFont="1" applyAlignment="1"/>
    <xf numFmtId="164" fontId="11" fillId="0" borderId="0" xfId="0" applyFont="1" applyBorder="1" applyAlignment="1"/>
    <xf numFmtId="164" fontId="8" fillId="0" borderId="0" xfId="0" applyFont="1" applyBorder="1" applyAlignment="1">
      <alignment vertical="top"/>
    </xf>
    <xf numFmtId="164" fontId="12" fillId="0" borderId="2" xfId="0" applyFont="1" applyBorder="1"/>
    <xf numFmtId="164" fontId="12" fillId="0" borderId="2" xfId="0" applyFont="1" applyBorder="1" applyAlignment="1" applyProtection="1">
      <alignment horizontal="centerContinuous"/>
    </xf>
    <xf numFmtId="165" fontId="12" fillId="0" borderId="2" xfId="0" applyNumberFormat="1" applyFont="1" applyBorder="1" applyAlignment="1" applyProtection="1">
      <alignment horizontal="centerContinuous"/>
    </xf>
    <xf numFmtId="165" fontId="12" fillId="0" borderId="0" xfId="0" applyNumberFormat="1" applyFont="1" applyAlignment="1" applyProtection="1">
      <alignment horizontal="centerContinuous"/>
    </xf>
    <xf numFmtId="164" fontId="12" fillId="0" borderId="0" xfId="0" applyFont="1" applyBorder="1" applyAlignment="1">
      <alignment horizontal="centerContinuous"/>
    </xf>
    <xf numFmtId="37" fontId="12" fillId="0" borderId="0" xfId="0" applyNumberFormat="1" applyFont="1" applyBorder="1" applyAlignment="1" applyProtection="1">
      <alignment horizontal="centerContinuous"/>
    </xf>
    <xf numFmtId="164" fontId="12" fillId="0" borderId="0" xfId="0" applyFont="1" applyAlignment="1">
      <alignment horizontal="centerContinuous"/>
    </xf>
    <xf numFmtId="164" fontId="12" fillId="0" borderId="2" xfId="0" applyFont="1" applyBorder="1" applyAlignment="1">
      <alignment horizontal="centerContinuous"/>
    </xf>
    <xf numFmtId="164" fontId="12" fillId="0" borderId="0" xfId="0" applyFont="1" applyBorder="1"/>
    <xf numFmtId="164" fontId="12" fillId="0" borderId="0" xfId="0" applyFont="1" applyAlignment="1" applyProtection="1">
      <alignment horizontal="left"/>
    </xf>
    <xf numFmtId="164" fontId="12" fillId="0" borderId="0" xfId="0" applyFont="1"/>
    <xf numFmtId="166" fontId="12" fillId="0" borderId="0" xfId="0" applyNumberFormat="1" applyFont="1"/>
    <xf numFmtId="166" fontId="12" fillId="0" borderId="0" xfId="1" applyNumberFormat="1" applyFont="1"/>
    <xf numFmtId="10" fontId="12" fillId="0" borderId="0" xfId="1" applyNumberFormat="1" applyFont="1" applyBorder="1" applyAlignment="1" applyProtection="1">
      <alignment horizontal="left"/>
    </xf>
    <xf numFmtId="164" fontId="12" fillId="0" borderId="0" xfId="0" applyFont="1" applyBorder="1" applyAlignment="1" applyProtection="1">
      <alignment horizontal="left"/>
    </xf>
    <xf numFmtId="166" fontId="12" fillId="0" borderId="0" xfId="1" applyNumberFormat="1" applyFont="1" applyBorder="1" applyAlignment="1" applyProtection="1">
      <alignment horizontal="left"/>
    </xf>
    <xf numFmtId="164" fontId="6" fillId="0" borderId="0" xfId="0" applyFont="1"/>
    <xf numFmtId="166" fontId="12" fillId="0" borderId="0" xfId="1" applyNumberFormat="1" applyFont="1" applyAlignment="1" applyProtection="1">
      <alignment horizontal="centerContinuous"/>
    </xf>
    <xf numFmtId="164" fontId="6" fillId="0" borderId="0" xfId="0" applyFont="1" applyAlignment="1">
      <alignment horizontal="centerContinuous"/>
    </xf>
    <xf numFmtId="166" fontId="12" fillId="0" borderId="0" xfId="1" applyNumberFormat="1" applyFont="1" applyProtection="1"/>
    <xf numFmtId="166" fontId="12" fillId="0" borderId="0" xfId="1" applyNumberFormat="1" applyFont="1" applyBorder="1"/>
    <xf numFmtId="164" fontId="6" fillId="0" borderId="0" xfId="0" applyFont="1" applyBorder="1"/>
    <xf numFmtId="5" fontId="12" fillId="0" borderId="0" xfId="0" applyNumberFormat="1" applyFont="1" applyAlignment="1" applyProtection="1">
      <alignment horizontal="left"/>
    </xf>
    <xf numFmtId="5" fontId="12" fillId="0" borderId="0" xfId="0" applyNumberFormat="1" applyFont="1"/>
    <xf numFmtId="5" fontId="12" fillId="0" borderId="0" xfId="1" applyNumberFormat="1" applyFont="1" applyProtection="1"/>
    <xf numFmtId="5" fontId="12" fillId="0" borderId="0" xfId="0" applyNumberFormat="1" applyFont="1" applyBorder="1" applyAlignment="1" applyProtection="1">
      <alignment horizontal="left"/>
    </xf>
    <xf numFmtId="165" fontId="12" fillId="0" borderId="0" xfId="0" applyNumberFormat="1" applyFont="1" applyProtection="1"/>
    <xf numFmtId="37" fontId="12" fillId="0" borderId="0" xfId="0" applyNumberFormat="1" applyFont="1" applyProtection="1"/>
    <xf numFmtId="166" fontId="12" fillId="0" borderId="0" xfId="0" applyNumberFormat="1" applyFont="1" applyBorder="1"/>
    <xf numFmtId="164" fontId="12" fillId="0" borderId="0" xfId="0" applyFont="1" applyBorder="1" applyAlignment="1" applyProtection="1">
      <alignment horizontal="centerContinuous"/>
    </xf>
    <xf numFmtId="5" fontId="12" fillId="0" borderId="0" xfId="1" applyNumberFormat="1" applyFont="1"/>
    <xf numFmtId="37" fontId="12" fillId="0" borderId="0" xfId="0" applyNumberFormat="1" applyFont="1"/>
    <xf numFmtId="164" fontId="12" fillId="0" borderId="1" xfId="0" applyFont="1" applyBorder="1" applyAlignment="1" applyProtection="1">
      <alignment horizontal="left"/>
    </xf>
    <xf numFmtId="164" fontId="12" fillId="0" borderId="1" xfId="0" applyFont="1" applyBorder="1"/>
    <xf numFmtId="37" fontId="12" fillId="0" borderId="1" xfId="0" applyNumberFormat="1" applyFont="1" applyBorder="1"/>
    <xf numFmtId="166" fontId="12" fillId="0" borderId="1" xfId="0" applyNumberFormat="1" applyFont="1" applyBorder="1"/>
    <xf numFmtId="166" fontId="12" fillId="0" borderId="1" xfId="1" applyNumberFormat="1" applyFont="1" applyBorder="1"/>
    <xf numFmtId="164" fontId="14" fillId="0" borderId="0" xfId="0" quotePrefix="1" applyFont="1" applyAlignment="1" applyProtection="1">
      <alignment horizontal="left"/>
    </xf>
    <xf numFmtId="37" fontId="6" fillId="0" borderId="0" xfId="0" applyNumberFormat="1" applyFont="1" applyProtection="1"/>
    <xf numFmtId="164" fontId="14" fillId="0" borderId="0" xfId="0" applyFont="1" applyBorder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Font="1" applyFill="1" applyBorder="1" applyAlignment="1" applyProtection="1">
      <alignment horizontal="left"/>
    </xf>
    <xf numFmtId="37" fontId="6" fillId="0" borderId="0" xfId="0" applyNumberFormat="1" applyFont="1" applyBorder="1" applyProtection="1"/>
    <xf numFmtId="164" fontId="6" fillId="0" borderId="0" xfId="0" applyFont="1" applyBorder="1" applyAlignment="1" applyProtection="1">
      <alignment horizontal="left"/>
    </xf>
    <xf numFmtId="167" fontId="12" fillId="0" borderId="0" xfId="1" applyNumberFormat="1" applyFont="1"/>
    <xf numFmtId="5" fontId="12" fillId="0" borderId="0" xfId="0" applyNumberFormat="1" applyFont="1" applyBorder="1" applyProtection="1"/>
    <xf numFmtId="37" fontId="12" fillId="0" borderId="0" xfId="0" applyNumberFormat="1" applyFont="1" applyBorder="1" applyProtection="1"/>
    <xf numFmtId="5" fontId="12" fillId="0" borderId="0" xfId="0" applyNumberFormat="1" applyFont="1" applyProtection="1"/>
    <xf numFmtId="164" fontId="13" fillId="0" borderId="0" xfId="0" applyFont="1" applyBorder="1" applyAlignment="1" applyProtection="1">
      <alignment horizontal="left"/>
    </xf>
    <xf numFmtId="164" fontId="7" fillId="0" borderId="0" xfId="0" applyFont="1" applyBorder="1" applyAlignment="1" applyProtection="1">
      <alignment horizontal="left"/>
    </xf>
    <xf numFmtId="164" fontId="7" fillId="0" borderId="0" xfId="0" applyFont="1" applyBorder="1"/>
    <xf numFmtId="165" fontId="12" fillId="0" borderId="0" xfId="0" applyNumberFormat="1" applyFont="1" applyBorder="1" applyProtection="1"/>
    <xf numFmtId="164" fontId="6" fillId="0" borderId="0" xfId="0" applyFont="1" applyBorder="1" applyProtection="1"/>
    <xf numFmtId="37" fontId="7" fillId="0" borderId="0" xfId="0" applyNumberFormat="1" applyFont="1" applyBorder="1" applyProtection="1"/>
    <xf numFmtId="164" fontId="6" fillId="0" borderId="0" xfId="0" applyFont="1" applyBorder="1" applyAlignment="1" applyProtection="1">
      <alignment horizontal="center"/>
    </xf>
    <xf numFmtId="165" fontId="6" fillId="0" borderId="0" xfId="0" applyNumberFormat="1" applyFont="1" applyBorder="1" applyProtection="1"/>
    <xf numFmtId="5" fontId="6" fillId="0" borderId="0" xfId="0" applyNumberFormat="1" applyFont="1" applyBorder="1" applyProtection="1"/>
    <xf numFmtId="164" fontId="12" fillId="0" borderId="2" xfId="0" applyFont="1" applyBorder="1" applyAlignment="1" applyProtection="1">
      <alignment horizontal="center"/>
    </xf>
    <xf numFmtId="164" fontId="12" fillId="0" borderId="0" xfId="0" applyFont="1" applyBorder="1" applyAlignment="1">
      <alignment vertical="top"/>
    </xf>
    <xf numFmtId="164" fontId="11" fillId="0" borderId="0" xfId="0" applyFont="1" applyBorder="1" applyAlignment="1" applyProtection="1">
      <alignment horizontal="left" vertical="top"/>
    </xf>
    <xf numFmtId="164" fontId="6" fillId="0" borderId="0" xfId="0" applyFont="1" applyAlignment="1" applyProtection="1">
      <alignment horizontal="left" vertical="top"/>
    </xf>
    <xf numFmtId="164" fontId="12" fillId="0" borderId="4" xfId="0" applyFont="1" applyBorder="1" applyAlignment="1" applyProtection="1">
      <alignment horizontal="right"/>
    </xf>
    <xf numFmtId="164" fontId="5" fillId="0" borderId="1" xfId="0" applyFont="1" applyBorder="1" applyAlignment="1" applyProtection="1">
      <alignment horizontal="center" vertical="top"/>
    </xf>
    <xf numFmtId="164" fontId="12" fillId="0" borderId="5" xfId="0" applyFont="1" applyBorder="1" applyAlignment="1" applyProtection="1">
      <alignment horizontal="center" wrapText="1"/>
    </xf>
    <xf numFmtId="164" fontId="12" fillId="0" borderId="3" xfId="0" applyFont="1" applyBorder="1" applyAlignment="1" applyProtection="1">
      <alignment horizontal="center" wrapText="1"/>
    </xf>
    <xf numFmtId="164" fontId="12" fillId="0" borderId="1" xfId="0" applyFont="1" applyBorder="1" applyAlignment="1" applyProtection="1">
      <alignment horizontal="center"/>
    </xf>
    <xf numFmtId="164" fontId="12" fillId="0" borderId="0" xfId="0" applyFont="1" applyBorder="1" applyAlignment="1" applyProtection="1">
      <alignment horizontal="left" wrapText="1"/>
    </xf>
    <xf numFmtId="164" fontId="12" fillId="0" borderId="3" xfId="0" applyFont="1" applyBorder="1" applyAlignment="1" applyProtection="1">
      <alignment horizontal="left" wrapText="1"/>
    </xf>
    <xf numFmtId="164" fontId="12" fillId="0" borderId="0" xfId="0" applyFont="1" applyBorder="1" applyAlignment="1" applyProtection="1">
      <alignment horizontal="center" wrapText="1"/>
    </xf>
    <xf numFmtId="164" fontId="12" fillId="0" borderId="0" xfId="0" applyFont="1" applyBorder="1" applyAlignment="1" applyProtection="1">
      <alignment horizontal="center"/>
    </xf>
    <xf numFmtId="164" fontId="12" fillId="0" borderId="5" xfId="0" applyFont="1" applyBorder="1" applyAlignment="1" applyProtection="1">
      <alignment horizontal="center"/>
    </xf>
    <xf numFmtId="164" fontId="12" fillId="0" borderId="3" xfId="0" applyFont="1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9" transitionEvaluation="1"/>
  <dimension ref="A1:DZ499"/>
  <sheetViews>
    <sheetView showGridLines="0" tabSelected="1" topLeftCell="A19" zoomScaleNormal="100" workbookViewId="0">
      <selection activeCell="G57" sqref="G57"/>
    </sheetView>
  </sheetViews>
  <sheetFormatPr defaultColWidth="9.796875" defaultRowHeight="11.25"/>
  <cols>
    <col min="1" max="1" width="16.796875" style="65" customWidth="1"/>
    <col min="2" max="2" width="6" style="65" customWidth="1"/>
    <col min="3" max="3" width="13.796875" style="65" customWidth="1"/>
    <col min="4" max="4" width="5" style="65" customWidth="1"/>
    <col min="5" max="5" width="14.3984375" style="65" customWidth="1"/>
    <col min="6" max="6" width="2" style="65" customWidth="1"/>
    <col min="7" max="7" width="13.19921875" style="65" customWidth="1"/>
    <col min="8" max="8" width="2" style="65" customWidth="1"/>
    <col min="9" max="9" width="15.59765625" style="65" customWidth="1"/>
    <col min="10" max="10" width="1.3984375" style="65" customWidth="1"/>
    <col min="11" max="11" width="4" style="65" customWidth="1"/>
    <col min="12" max="12" width="0.59765625" style="65" customWidth="1"/>
    <col min="13" max="13" width="14.3984375" style="65" customWidth="1"/>
    <col min="14" max="14" width="3" style="65" customWidth="1"/>
    <col min="15" max="15" width="14.796875" style="65" customWidth="1"/>
    <col min="16" max="16" width="3" style="65" customWidth="1"/>
    <col min="17" max="17" width="14.3984375" style="65" customWidth="1"/>
    <col min="18" max="18" width="2.59765625" style="65" customWidth="1"/>
    <col min="19" max="19" width="13.19921875" style="65" customWidth="1"/>
    <col min="20" max="20" width="1.796875" style="65" customWidth="1"/>
    <col min="21" max="21" width="1" style="65" customWidth="1"/>
    <col min="22" max="22" width="4.796875" style="65" customWidth="1"/>
    <col min="23" max="23" width="13.3984375" style="57" customWidth="1"/>
    <col min="24" max="24" width="9.796875" style="57"/>
    <col min="25" max="25" width="13.59765625" style="3" customWidth="1"/>
    <col min="26" max="26" width="9.796875" style="2"/>
    <col min="27" max="27" width="13.796875" style="2" customWidth="1"/>
    <col min="28" max="28" width="9.796875" style="2"/>
    <col min="29" max="29" width="14.3984375" style="2" customWidth="1"/>
    <col min="30" max="32" width="9.796875" style="2"/>
    <col min="33" max="33" width="13.796875" style="2" customWidth="1"/>
    <col min="34" max="34" width="6.19921875" style="2" customWidth="1"/>
    <col min="35" max="35" width="15.796875" style="2" customWidth="1"/>
    <col min="36" max="36" width="9.796875" style="2"/>
    <col min="37" max="37" width="13.19921875" style="2" customWidth="1"/>
    <col min="38" max="38" width="9.796875" style="2"/>
    <col min="39" max="39" width="14.3984375" style="2" customWidth="1"/>
    <col min="40" max="65" width="9.796875" style="2"/>
  </cols>
  <sheetData>
    <row r="1" spans="1:130" s="4" customFormat="1" ht="15.75" customHeight="1">
      <c r="A1" s="34" t="s">
        <v>21</v>
      </c>
      <c r="B1" s="35"/>
      <c r="C1" s="35"/>
      <c r="D1" s="36"/>
      <c r="E1" s="37"/>
      <c r="F1" s="37"/>
      <c r="G1" s="35"/>
      <c r="H1" s="38"/>
      <c r="I1" s="36"/>
      <c r="J1" s="38"/>
      <c r="K1" s="36"/>
      <c r="L1" s="38"/>
      <c r="M1" s="39"/>
      <c r="N1" s="40"/>
      <c r="O1" s="39"/>
      <c r="P1" s="36"/>
      <c r="Q1" s="36"/>
      <c r="R1" s="36"/>
      <c r="S1" s="35"/>
      <c r="T1" s="41"/>
      <c r="U1" s="41"/>
      <c r="V1" s="41"/>
      <c r="W1" s="42"/>
      <c r="X1" s="42"/>
      <c r="Y1" s="27"/>
      <c r="Z1" s="7"/>
      <c r="AA1" s="7"/>
      <c r="AB1" s="7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DD1" s="4">
        <v>2003</v>
      </c>
    </row>
    <row r="2" spans="1:130" s="5" customFormat="1" ht="11.25" customHeight="1">
      <c r="A2" s="43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43"/>
      <c r="L2" s="45"/>
      <c r="M2" s="43"/>
      <c r="N2" s="44"/>
      <c r="O2" s="44"/>
      <c r="P2" s="44"/>
      <c r="Q2" s="44"/>
      <c r="R2" s="44"/>
      <c r="S2" s="44"/>
      <c r="T2" s="46"/>
      <c r="U2" s="46"/>
      <c r="V2" s="46"/>
      <c r="W2" s="47"/>
      <c r="X2" s="47"/>
      <c r="Y2" s="28"/>
      <c r="Z2" s="9"/>
      <c r="AA2" s="9"/>
      <c r="AB2" s="9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</row>
    <row r="3" spans="1:130" s="4" customFormat="1" ht="11.25" customHeight="1">
      <c r="A3" s="111" t="s">
        <v>31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48"/>
      <c r="U3" s="48"/>
      <c r="V3" s="48"/>
      <c r="W3" s="42"/>
      <c r="X3" s="42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</row>
    <row r="4" spans="1:130" s="2" customFormat="1" ht="11.25" customHeight="1">
      <c r="A4" s="115" t="s">
        <v>27</v>
      </c>
      <c r="B4" s="57"/>
      <c r="C4" s="117" t="s">
        <v>28</v>
      </c>
      <c r="D4" s="57"/>
      <c r="E4" s="118" t="s">
        <v>2</v>
      </c>
      <c r="F4" s="118"/>
      <c r="G4" s="118"/>
      <c r="H4" s="118"/>
      <c r="I4" s="118"/>
      <c r="J4" s="42"/>
      <c r="K4" s="107"/>
      <c r="L4" s="108"/>
      <c r="M4" s="114" t="s">
        <v>1</v>
      </c>
      <c r="N4" s="114"/>
      <c r="O4" s="114"/>
      <c r="P4" s="114"/>
      <c r="Q4" s="114"/>
      <c r="R4" s="114"/>
      <c r="S4" s="114"/>
      <c r="T4" s="57"/>
      <c r="U4" s="57"/>
      <c r="V4" s="57"/>
      <c r="W4" s="57"/>
      <c r="X4" s="57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</row>
    <row r="5" spans="1:130" s="2" customFormat="1" ht="10.15" customHeight="1">
      <c r="A5" s="115"/>
      <c r="B5" s="59"/>
      <c r="C5" s="117"/>
      <c r="D5" s="59"/>
      <c r="E5" s="118"/>
      <c r="F5" s="118"/>
      <c r="G5" s="118"/>
      <c r="H5" s="118"/>
      <c r="I5" s="118"/>
      <c r="J5" s="57"/>
      <c r="K5" s="63"/>
      <c r="L5" s="57"/>
      <c r="M5" s="119" t="s">
        <v>6</v>
      </c>
      <c r="N5" s="57"/>
      <c r="O5" s="119" t="s">
        <v>7</v>
      </c>
      <c r="P5" s="57"/>
      <c r="Q5" s="119" t="s">
        <v>5</v>
      </c>
      <c r="R5" s="57"/>
      <c r="S5" s="112" t="s">
        <v>29</v>
      </c>
      <c r="T5" s="57"/>
      <c r="U5" s="57"/>
      <c r="V5" s="57"/>
      <c r="W5" s="57"/>
      <c r="X5" s="57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</row>
    <row r="6" spans="1:130" s="2" customFormat="1" ht="10.5" customHeight="1">
      <c r="A6" s="116"/>
      <c r="B6" s="59"/>
      <c r="C6" s="113"/>
      <c r="D6" s="59"/>
      <c r="E6" s="106" t="s">
        <v>3</v>
      </c>
      <c r="F6" s="49"/>
      <c r="G6" s="50" t="s">
        <v>4</v>
      </c>
      <c r="H6" s="49"/>
      <c r="I6" s="110" t="s">
        <v>5</v>
      </c>
      <c r="J6" s="82"/>
      <c r="K6" s="81"/>
      <c r="L6" s="82"/>
      <c r="M6" s="120"/>
      <c r="N6" s="82"/>
      <c r="O6" s="114"/>
      <c r="P6" s="82"/>
      <c r="Q6" s="120"/>
      <c r="R6" s="59"/>
      <c r="S6" s="113"/>
      <c r="T6" s="57"/>
      <c r="U6" s="57"/>
      <c r="V6" s="57"/>
      <c r="W6" s="57"/>
      <c r="X6" s="57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</row>
    <row r="7" spans="1:130" ht="12" customHeight="1">
      <c r="A7" s="49"/>
      <c r="B7" s="49"/>
      <c r="C7" s="50" t="s">
        <v>24</v>
      </c>
      <c r="D7" s="50"/>
      <c r="E7" s="50"/>
      <c r="F7" s="51"/>
      <c r="G7" s="51"/>
      <c r="H7" s="51"/>
      <c r="I7" s="51"/>
      <c r="J7" s="52"/>
      <c r="K7" s="53"/>
      <c r="L7" s="54"/>
      <c r="M7" s="50"/>
      <c r="N7" s="50"/>
      <c r="O7" s="55"/>
      <c r="P7" s="50"/>
      <c r="Q7" s="51"/>
      <c r="R7" s="51"/>
      <c r="S7" s="56"/>
      <c r="T7" s="57"/>
      <c r="U7" s="57"/>
      <c r="V7" s="57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</row>
    <row r="8" spans="1:130" ht="12.95" customHeight="1">
      <c r="A8" s="58" t="s">
        <v>6</v>
      </c>
      <c r="B8" s="59"/>
      <c r="C8" s="60">
        <v>32867600</v>
      </c>
      <c r="D8" s="60" t="s">
        <v>32</v>
      </c>
      <c r="E8" s="60">
        <v>6925040</v>
      </c>
      <c r="F8" s="60" t="s">
        <v>32</v>
      </c>
      <c r="G8" s="60">
        <v>6804840</v>
      </c>
      <c r="H8" s="60" t="s">
        <v>32</v>
      </c>
      <c r="I8" s="60">
        <v>1172380</v>
      </c>
      <c r="J8" s="60" t="s">
        <v>32</v>
      </c>
      <c r="K8" s="60" t="s">
        <v>32</v>
      </c>
      <c r="L8" s="60" t="s">
        <v>32</v>
      </c>
      <c r="M8" s="60">
        <v>31462080</v>
      </c>
      <c r="N8" s="60" t="s">
        <v>32</v>
      </c>
      <c r="O8" s="60">
        <v>30766580</v>
      </c>
      <c r="P8" s="60" t="s">
        <v>32</v>
      </c>
      <c r="Q8" s="60">
        <v>30743300</v>
      </c>
      <c r="R8" s="60" t="s">
        <v>32</v>
      </c>
      <c r="S8" s="60">
        <v>1300640</v>
      </c>
      <c r="T8" s="61"/>
      <c r="U8" s="61"/>
      <c r="V8" s="61"/>
      <c r="W8" s="62"/>
      <c r="X8" s="63"/>
      <c r="Y8" s="16"/>
      <c r="Z8" s="16"/>
      <c r="AA8" s="16"/>
      <c r="AB8" s="16"/>
      <c r="AC8" s="16"/>
      <c r="AD8" s="16"/>
      <c r="AE8" s="16"/>
      <c r="AF8" s="16"/>
      <c r="AG8" s="1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17"/>
      <c r="DV8" s="17"/>
      <c r="DW8" s="24"/>
      <c r="DX8" s="24"/>
      <c r="DY8" s="24"/>
      <c r="DZ8" s="24"/>
    </row>
    <row r="9" spans="1:130" ht="9.75" customHeight="1">
      <c r="A9" s="58" t="s">
        <v>8</v>
      </c>
      <c r="B9" s="59"/>
      <c r="C9" s="60">
        <v>13446360</v>
      </c>
      <c r="D9" s="60" t="s">
        <v>32</v>
      </c>
      <c r="E9" s="60">
        <v>2940</v>
      </c>
      <c r="F9" s="60" t="s">
        <v>32</v>
      </c>
      <c r="G9" s="80">
        <v>40</v>
      </c>
      <c r="H9" s="60" t="s">
        <v>32</v>
      </c>
      <c r="I9" s="60">
        <v>2900</v>
      </c>
      <c r="J9" s="60" t="s">
        <v>32</v>
      </c>
      <c r="K9" s="60" t="s">
        <v>32</v>
      </c>
      <c r="L9" s="60" t="s">
        <v>32</v>
      </c>
      <c r="M9" s="60">
        <v>12204300</v>
      </c>
      <c r="N9" s="60" t="s">
        <v>32</v>
      </c>
      <c r="O9" s="60">
        <v>11712580</v>
      </c>
      <c r="P9" s="60" t="s">
        <v>32</v>
      </c>
      <c r="Q9" s="60">
        <v>11496040</v>
      </c>
      <c r="R9" s="60" t="s">
        <v>32</v>
      </c>
      <c r="S9" s="60">
        <v>339100</v>
      </c>
      <c r="T9" s="61"/>
      <c r="U9" s="61"/>
      <c r="V9" s="61"/>
      <c r="W9" s="62"/>
      <c r="X9" s="63"/>
      <c r="Y9" s="16"/>
      <c r="Z9" s="16"/>
      <c r="AA9" s="16"/>
      <c r="AB9" s="16"/>
      <c r="AC9" s="16"/>
      <c r="AD9" s="16"/>
      <c r="AE9" s="16"/>
      <c r="AF9" s="16"/>
      <c r="AG9" s="1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26"/>
      <c r="DE9" s="26"/>
      <c r="DF9" s="26"/>
      <c r="DG9" s="26"/>
      <c r="DH9" s="26"/>
      <c r="DI9" s="26"/>
      <c r="DJ9" s="26"/>
      <c r="DK9" s="26"/>
      <c r="DL9" s="26"/>
      <c r="DM9" s="26"/>
      <c r="DN9" s="26"/>
      <c r="DO9" s="26"/>
      <c r="DP9" s="26"/>
      <c r="DQ9" s="26"/>
      <c r="DR9" s="26"/>
      <c r="DS9" s="26"/>
      <c r="DT9" s="26"/>
      <c r="DU9" s="17"/>
      <c r="DV9" s="17"/>
      <c r="DW9" s="24"/>
      <c r="DX9" s="24"/>
      <c r="DY9" s="24"/>
      <c r="DZ9" s="24"/>
    </row>
    <row r="10" spans="1:130" ht="9.75" customHeight="1">
      <c r="A10" s="58" t="s">
        <v>9</v>
      </c>
      <c r="B10" s="59"/>
      <c r="C10" s="60">
        <v>6199220</v>
      </c>
      <c r="D10" s="60" t="s">
        <v>32</v>
      </c>
      <c r="E10" s="60">
        <v>4020</v>
      </c>
      <c r="F10" s="60" t="s">
        <v>32</v>
      </c>
      <c r="G10" s="60">
        <v>180</v>
      </c>
      <c r="H10" s="60" t="s">
        <v>32</v>
      </c>
      <c r="I10" s="60">
        <v>3840</v>
      </c>
      <c r="J10" s="60" t="s">
        <v>32</v>
      </c>
      <c r="K10" s="60" t="s">
        <v>32</v>
      </c>
      <c r="L10" s="60" t="s">
        <v>32</v>
      </c>
      <c r="M10" s="60">
        <v>6197400</v>
      </c>
      <c r="N10" s="60" t="s">
        <v>32</v>
      </c>
      <c r="O10" s="60">
        <v>6147260</v>
      </c>
      <c r="P10" s="60" t="s">
        <v>32</v>
      </c>
      <c r="Q10" s="60">
        <v>6197400</v>
      </c>
      <c r="R10" s="60" t="s">
        <v>32</v>
      </c>
      <c r="S10" s="60">
        <v>303520</v>
      </c>
      <c r="T10" s="61"/>
      <c r="U10" s="61"/>
      <c r="V10" s="61"/>
      <c r="W10" s="62"/>
      <c r="X10" s="63"/>
      <c r="Y10" s="16"/>
      <c r="Z10" s="12"/>
      <c r="AA10" s="12"/>
      <c r="AB10" s="12"/>
      <c r="AC10" s="12"/>
      <c r="AD10" s="12"/>
      <c r="AE10" s="12"/>
      <c r="AF10" s="12"/>
      <c r="AG10" s="1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13"/>
      <c r="DV10" s="13"/>
    </row>
    <row r="11" spans="1:130" ht="9.75" customHeight="1">
      <c r="A11" s="58" t="s">
        <v>10</v>
      </c>
      <c r="B11" s="59"/>
      <c r="C11" s="60">
        <v>5443940</v>
      </c>
      <c r="D11" s="60" t="s">
        <v>32</v>
      </c>
      <c r="E11" s="60">
        <v>1327780</v>
      </c>
      <c r="F11" s="60" t="s">
        <v>32</v>
      </c>
      <c r="G11" s="60">
        <v>1318640</v>
      </c>
      <c r="H11" s="60" t="s">
        <v>32</v>
      </c>
      <c r="I11" s="60">
        <v>14180</v>
      </c>
      <c r="J11" s="60" t="s">
        <v>32</v>
      </c>
      <c r="K11" s="60" t="s">
        <v>32</v>
      </c>
      <c r="L11" s="60" t="s">
        <v>32</v>
      </c>
      <c r="M11" s="60">
        <v>5317240</v>
      </c>
      <c r="N11" s="60" t="s">
        <v>32</v>
      </c>
      <c r="O11" s="60">
        <v>5241940</v>
      </c>
      <c r="P11" s="60" t="s">
        <v>32</v>
      </c>
      <c r="Q11" s="60">
        <v>5307680</v>
      </c>
      <c r="R11" s="60" t="s">
        <v>32</v>
      </c>
      <c r="S11" s="60">
        <v>277660</v>
      </c>
      <c r="T11" s="61"/>
      <c r="U11" s="61"/>
      <c r="V11" s="61"/>
      <c r="W11" s="62"/>
      <c r="X11" s="63"/>
      <c r="Y11" s="16"/>
      <c r="Z11" s="12"/>
      <c r="AA11" s="12"/>
      <c r="AB11" s="12"/>
      <c r="AC11" s="12"/>
      <c r="AD11" s="12"/>
      <c r="AE11" s="12"/>
      <c r="AF11" s="12"/>
      <c r="AG11" s="1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13"/>
      <c r="DV11" s="13"/>
    </row>
    <row r="12" spans="1:130" ht="9.75" customHeight="1">
      <c r="A12" s="58" t="s">
        <v>11</v>
      </c>
      <c r="B12" s="59"/>
      <c r="C12" s="60">
        <v>5449460</v>
      </c>
      <c r="D12" s="60" t="s">
        <v>32</v>
      </c>
      <c r="E12" s="60">
        <v>3677700</v>
      </c>
      <c r="F12" s="60" t="s">
        <v>32</v>
      </c>
      <c r="G12" s="60">
        <v>3647660</v>
      </c>
      <c r="H12" s="60" t="s">
        <v>32</v>
      </c>
      <c r="I12" s="60">
        <v>256680</v>
      </c>
      <c r="J12" s="60" t="s">
        <v>32</v>
      </c>
      <c r="K12" s="60" t="s">
        <v>32</v>
      </c>
      <c r="L12" s="60" t="s">
        <v>32</v>
      </c>
      <c r="M12" s="60">
        <v>5424320</v>
      </c>
      <c r="N12" s="60" t="s">
        <v>32</v>
      </c>
      <c r="O12" s="60">
        <v>5373700</v>
      </c>
      <c r="P12" s="60" t="s">
        <v>32</v>
      </c>
      <c r="Q12" s="60">
        <v>5423420</v>
      </c>
      <c r="R12" s="60" t="s">
        <v>32</v>
      </c>
      <c r="S12" s="60">
        <v>278540</v>
      </c>
      <c r="T12" s="61"/>
      <c r="U12" s="61"/>
      <c r="V12" s="61"/>
      <c r="W12" s="62"/>
      <c r="X12" s="63"/>
      <c r="Y12" s="16"/>
      <c r="Z12" s="12"/>
      <c r="AA12" s="12"/>
      <c r="AB12" s="12"/>
      <c r="AC12" s="12"/>
      <c r="AD12" s="12"/>
      <c r="AE12" s="12"/>
      <c r="AF12" s="12"/>
      <c r="AG12" s="1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13"/>
      <c r="DV12" s="13"/>
    </row>
    <row r="13" spans="1:130" ht="9.75" customHeight="1">
      <c r="A13" s="58" t="s">
        <v>20</v>
      </c>
      <c r="B13" s="59"/>
      <c r="C13" s="60">
        <v>1517160</v>
      </c>
      <c r="D13" s="60" t="s">
        <v>32</v>
      </c>
      <c r="E13" s="60">
        <v>1199500</v>
      </c>
      <c r="F13" s="60" t="s">
        <v>32</v>
      </c>
      <c r="G13" s="60">
        <v>1165960</v>
      </c>
      <c r="H13" s="60" t="s">
        <v>32</v>
      </c>
      <c r="I13" s="60">
        <v>421740</v>
      </c>
      <c r="J13" s="60" t="s">
        <v>32</v>
      </c>
      <c r="K13" s="60" t="s">
        <v>32</v>
      </c>
      <c r="L13" s="60" t="s">
        <v>32</v>
      </c>
      <c r="M13" s="60">
        <v>1510940</v>
      </c>
      <c r="N13" s="60" t="s">
        <v>32</v>
      </c>
      <c r="O13" s="60">
        <v>1494000</v>
      </c>
      <c r="P13" s="60" t="s">
        <v>32</v>
      </c>
      <c r="Q13" s="60">
        <v>1510900</v>
      </c>
      <c r="R13" s="60" t="s">
        <v>32</v>
      </c>
      <c r="S13" s="60">
        <v>73420</v>
      </c>
      <c r="T13" s="61"/>
      <c r="U13" s="61"/>
      <c r="V13" s="61"/>
      <c r="W13" s="62"/>
      <c r="X13" s="63"/>
      <c r="Y13" s="16"/>
      <c r="Z13" s="12"/>
      <c r="AA13" s="12"/>
      <c r="AB13" s="12"/>
      <c r="AC13" s="12"/>
      <c r="AD13" s="12"/>
      <c r="AE13" s="12"/>
      <c r="AF13" s="12"/>
      <c r="AG13" s="1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13"/>
      <c r="DV13" s="13"/>
    </row>
    <row r="14" spans="1:130" ht="9.75" customHeight="1">
      <c r="A14" s="58" t="s">
        <v>12</v>
      </c>
      <c r="B14" s="59"/>
      <c r="C14" s="60">
        <v>509360</v>
      </c>
      <c r="D14" s="60" t="s">
        <v>32</v>
      </c>
      <c r="E14" s="60">
        <v>441060</v>
      </c>
      <c r="F14" s="60" t="s">
        <v>32</v>
      </c>
      <c r="G14" s="60">
        <v>420560</v>
      </c>
      <c r="H14" s="60" t="s">
        <v>32</v>
      </c>
      <c r="I14" s="60">
        <v>276280</v>
      </c>
      <c r="J14" s="60" t="s">
        <v>32</v>
      </c>
      <c r="K14" s="60" t="s">
        <v>32</v>
      </c>
      <c r="L14" s="60" t="s">
        <v>32</v>
      </c>
      <c r="M14" s="60">
        <v>506320</v>
      </c>
      <c r="N14" s="60" t="s">
        <v>32</v>
      </c>
      <c r="O14" s="60">
        <v>498460</v>
      </c>
      <c r="P14" s="60" t="s">
        <v>32</v>
      </c>
      <c r="Q14" s="60">
        <v>506320</v>
      </c>
      <c r="R14" s="60" t="s">
        <v>32</v>
      </c>
      <c r="S14" s="60">
        <v>18540</v>
      </c>
      <c r="T14" s="61"/>
      <c r="U14" s="61"/>
      <c r="V14" s="61"/>
      <c r="W14" s="62"/>
      <c r="X14" s="63"/>
      <c r="Y14" s="16"/>
      <c r="Z14" s="12"/>
      <c r="AA14" s="12"/>
      <c r="AB14" s="12"/>
      <c r="AC14" s="12"/>
      <c r="AD14" s="12"/>
      <c r="AE14" s="12"/>
      <c r="AF14" s="12"/>
      <c r="AG14" s="1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13"/>
      <c r="DV14" s="13"/>
    </row>
    <row r="15" spans="1:130" ht="9.75" customHeight="1">
      <c r="A15" s="58" t="s">
        <v>19</v>
      </c>
      <c r="B15" s="59"/>
      <c r="C15" s="60">
        <v>302100</v>
      </c>
      <c r="D15" s="60" t="s">
        <v>32</v>
      </c>
      <c r="E15" s="60">
        <v>272040</v>
      </c>
      <c r="F15" s="60" t="s">
        <v>32</v>
      </c>
      <c r="G15" s="60">
        <v>251800</v>
      </c>
      <c r="H15" s="60" t="s">
        <v>32</v>
      </c>
      <c r="I15" s="60">
        <v>196760</v>
      </c>
      <c r="J15" s="60" t="s">
        <v>32</v>
      </c>
      <c r="K15" s="60" t="s">
        <v>32</v>
      </c>
      <c r="L15" s="60" t="s">
        <v>32</v>
      </c>
      <c r="M15" s="60">
        <v>301560</v>
      </c>
      <c r="N15" s="60" t="s">
        <v>32</v>
      </c>
      <c r="O15" s="60">
        <v>298640</v>
      </c>
      <c r="P15" s="60" t="s">
        <v>32</v>
      </c>
      <c r="Q15" s="60">
        <v>301540</v>
      </c>
      <c r="R15" s="60" t="s">
        <v>32</v>
      </c>
      <c r="S15" s="60">
        <v>9860</v>
      </c>
      <c r="T15" s="61"/>
      <c r="U15" s="61"/>
      <c r="V15" s="61"/>
      <c r="W15" s="62"/>
      <c r="X15" s="63"/>
      <c r="Y15" s="16"/>
      <c r="Z15" s="12"/>
      <c r="AA15" s="12"/>
      <c r="AB15" s="12"/>
      <c r="AC15" s="12"/>
      <c r="AD15" s="12"/>
      <c r="AE15" s="12"/>
      <c r="AF15" s="12"/>
      <c r="AG15" s="1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13"/>
      <c r="DV15" s="13"/>
    </row>
    <row r="16" spans="1:130" ht="6" customHeight="1">
      <c r="A16" s="58"/>
      <c r="B16" s="59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61"/>
      <c r="U16" s="61"/>
      <c r="V16" s="61"/>
      <c r="W16" s="64"/>
      <c r="X16" s="63"/>
      <c r="Y16" s="16"/>
      <c r="Z16" s="12"/>
      <c r="AA16" s="12"/>
      <c r="AB16" s="12"/>
      <c r="AC16" s="12"/>
      <c r="AD16" s="12"/>
      <c r="AE16" s="12"/>
      <c r="AF16" s="12"/>
      <c r="AG16" s="12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</row>
    <row r="17" spans="1:129" ht="9" customHeight="1">
      <c r="B17" s="59"/>
      <c r="C17" s="66" t="s">
        <v>13</v>
      </c>
      <c r="D17" s="55"/>
      <c r="E17" s="55"/>
      <c r="F17" s="55"/>
      <c r="G17" s="55"/>
      <c r="H17" s="55"/>
      <c r="I17" s="67"/>
      <c r="J17" s="67"/>
      <c r="K17" s="55"/>
      <c r="L17" s="55"/>
      <c r="M17" s="55"/>
      <c r="N17" s="55"/>
      <c r="O17" s="55"/>
      <c r="P17" s="55"/>
      <c r="Q17" s="55"/>
      <c r="R17" s="55"/>
      <c r="S17" s="55"/>
      <c r="T17" s="68"/>
      <c r="U17" s="68">
        <f>SUM(U19:U25)</f>
        <v>0</v>
      </c>
      <c r="V17" s="68"/>
      <c r="W17" s="69"/>
      <c r="X17" s="70"/>
      <c r="Y17" s="16"/>
      <c r="Z17" s="12"/>
      <c r="AA17" s="12"/>
      <c r="AB17" s="12"/>
      <c r="AC17" s="12"/>
      <c r="AD17" s="12"/>
      <c r="AE17" s="12"/>
      <c r="AF17" s="12"/>
      <c r="AG17" s="12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</row>
    <row r="18" spans="1:129" s="11" customFormat="1" ht="12.95" customHeight="1">
      <c r="A18" s="71" t="s">
        <v>6</v>
      </c>
      <c r="B18" s="72"/>
      <c r="C18" s="72">
        <v>55535898</v>
      </c>
      <c r="D18" s="72" t="s">
        <v>32</v>
      </c>
      <c r="E18" s="72">
        <v>15528019</v>
      </c>
      <c r="F18" s="72" t="s">
        <v>32</v>
      </c>
      <c r="G18" s="72">
        <v>8926357</v>
      </c>
      <c r="H18" s="72" t="s">
        <v>32</v>
      </c>
      <c r="I18" s="72">
        <v>6601662</v>
      </c>
      <c r="J18" s="72" t="s">
        <v>32</v>
      </c>
      <c r="K18" s="72" t="s">
        <v>32</v>
      </c>
      <c r="L18" s="72" t="s">
        <v>32</v>
      </c>
      <c r="M18" s="72">
        <v>40007879</v>
      </c>
      <c r="N18" s="72" t="s">
        <v>32</v>
      </c>
      <c r="O18" s="72">
        <v>4690245</v>
      </c>
      <c r="P18" s="72" t="s">
        <v>32</v>
      </c>
      <c r="Q18" s="72">
        <v>35277240</v>
      </c>
      <c r="R18" s="72" t="s">
        <v>32</v>
      </c>
      <c r="S18" s="72">
        <v>40394</v>
      </c>
      <c r="T18" s="73"/>
      <c r="U18" s="73"/>
      <c r="V18" s="73"/>
      <c r="W18" s="62"/>
      <c r="X18" s="74"/>
      <c r="Y18" s="29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</row>
    <row r="19" spans="1:129" ht="9.75" customHeight="1">
      <c r="A19" s="58" t="s">
        <v>8</v>
      </c>
      <c r="B19" s="75"/>
      <c r="C19" s="60">
        <v>3381774</v>
      </c>
      <c r="D19" s="60" t="s">
        <v>32</v>
      </c>
      <c r="E19" s="60">
        <v>784</v>
      </c>
      <c r="F19" s="60" t="s">
        <v>32</v>
      </c>
      <c r="G19" s="80">
        <v>11</v>
      </c>
      <c r="H19" s="60" t="s">
        <v>32</v>
      </c>
      <c r="I19" s="60">
        <v>773</v>
      </c>
      <c r="J19" s="60" t="s">
        <v>32</v>
      </c>
      <c r="K19" s="60" t="s">
        <v>32</v>
      </c>
      <c r="L19" s="60" t="s">
        <v>32</v>
      </c>
      <c r="M19" s="60">
        <v>3380990</v>
      </c>
      <c r="N19" s="60" t="s">
        <v>32</v>
      </c>
      <c r="O19" s="60">
        <v>1752067</v>
      </c>
      <c r="P19" s="60" t="s">
        <v>32</v>
      </c>
      <c r="Q19" s="60">
        <v>1623489</v>
      </c>
      <c r="R19" s="60" t="s">
        <v>32</v>
      </c>
      <c r="S19" s="60">
        <v>5435</v>
      </c>
      <c r="T19" s="68"/>
      <c r="U19" s="68"/>
      <c r="V19" s="68"/>
      <c r="W19" s="62"/>
      <c r="X19" s="63"/>
      <c r="Y19" s="16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3"/>
      <c r="DX19" s="23"/>
      <c r="DY19" s="23"/>
    </row>
    <row r="20" spans="1:129" ht="9.75" customHeight="1">
      <c r="A20" s="58" t="s">
        <v>9</v>
      </c>
      <c r="B20" s="75"/>
      <c r="C20" s="60">
        <v>4412425</v>
      </c>
      <c r="D20" s="60" t="s">
        <v>32</v>
      </c>
      <c r="E20" s="60">
        <v>2088</v>
      </c>
      <c r="F20" s="60" t="s">
        <v>32</v>
      </c>
      <c r="G20" s="60">
        <v>113</v>
      </c>
      <c r="H20" s="60" t="s">
        <v>32</v>
      </c>
      <c r="I20" s="60">
        <v>1975</v>
      </c>
      <c r="J20" s="60" t="s">
        <v>32</v>
      </c>
      <c r="K20" s="60" t="s">
        <v>32</v>
      </c>
      <c r="L20" s="60" t="s">
        <v>32</v>
      </c>
      <c r="M20" s="60">
        <v>4410337</v>
      </c>
      <c r="N20" s="60" t="s">
        <v>32</v>
      </c>
      <c r="O20" s="60">
        <v>948222</v>
      </c>
      <c r="P20" s="60" t="s">
        <v>32</v>
      </c>
      <c r="Q20" s="60">
        <v>3454306</v>
      </c>
      <c r="R20" s="60" t="s">
        <v>32</v>
      </c>
      <c r="S20" s="60">
        <v>7809</v>
      </c>
      <c r="T20" s="68"/>
      <c r="U20" s="68"/>
      <c r="V20" s="68"/>
      <c r="W20" s="62"/>
      <c r="X20" s="63"/>
      <c r="Y20" s="16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3"/>
      <c r="DX20" s="23"/>
      <c r="DY20" s="23"/>
    </row>
    <row r="21" spans="1:129" ht="9.75" customHeight="1">
      <c r="A21" s="58" t="s">
        <v>10</v>
      </c>
      <c r="B21" s="75"/>
      <c r="C21" s="60">
        <v>7888920</v>
      </c>
      <c r="D21" s="60" t="s">
        <v>32</v>
      </c>
      <c r="E21" s="60">
        <v>1460220</v>
      </c>
      <c r="F21" s="60" t="s">
        <v>32</v>
      </c>
      <c r="G21" s="60">
        <v>1449339</v>
      </c>
      <c r="H21" s="60" t="s">
        <v>32</v>
      </c>
      <c r="I21" s="60">
        <v>10881</v>
      </c>
      <c r="J21" s="60" t="s">
        <v>32</v>
      </c>
      <c r="K21" s="60" t="s">
        <v>32</v>
      </c>
      <c r="L21" s="60" t="s">
        <v>32</v>
      </c>
      <c r="M21" s="60">
        <v>6428700</v>
      </c>
      <c r="N21" s="60" t="s">
        <v>32</v>
      </c>
      <c r="O21" s="60">
        <v>807720</v>
      </c>
      <c r="P21" s="60" t="s">
        <v>32</v>
      </c>
      <c r="Q21" s="60">
        <v>5611992</v>
      </c>
      <c r="R21" s="60" t="s">
        <v>32</v>
      </c>
      <c r="S21" s="60">
        <v>8987</v>
      </c>
      <c r="T21" s="68"/>
      <c r="U21" s="68"/>
      <c r="V21" s="68"/>
      <c r="W21" s="62"/>
      <c r="X21" s="63"/>
      <c r="Y21" s="16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3"/>
      <c r="DX21" s="23"/>
      <c r="DY21" s="23"/>
    </row>
    <row r="22" spans="1:129" ht="9.75" customHeight="1">
      <c r="A22" s="58" t="s">
        <v>11</v>
      </c>
      <c r="B22" s="75"/>
      <c r="C22" s="60">
        <v>16644625</v>
      </c>
      <c r="D22" s="60" t="s">
        <v>32</v>
      </c>
      <c r="E22" s="60">
        <v>4879121</v>
      </c>
      <c r="F22" s="60" t="s">
        <v>32</v>
      </c>
      <c r="G22" s="60">
        <v>4555689</v>
      </c>
      <c r="H22" s="60" t="s">
        <v>32</v>
      </c>
      <c r="I22" s="60">
        <v>323432</v>
      </c>
      <c r="J22" s="60" t="s">
        <v>32</v>
      </c>
      <c r="K22" s="60" t="s">
        <v>32</v>
      </c>
      <c r="L22" s="60" t="s">
        <v>32</v>
      </c>
      <c r="M22" s="60">
        <v>11765504</v>
      </c>
      <c r="N22" s="60" t="s">
        <v>32</v>
      </c>
      <c r="O22" s="60">
        <v>828904</v>
      </c>
      <c r="P22" s="60" t="s">
        <v>32</v>
      </c>
      <c r="Q22" s="60">
        <v>10925073</v>
      </c>
      <c r="R22" s="60" t="s">
        <v>32</v>
      </c>
      <c r="S22" s="60">
        <v>11527</v>
      </c>
      <c r="T22" s="68"/>
      <c r="U22" s="68"/>
      <c r="V22" s="68"/>
      <c r="W22" s="62"/>
      <c r="X22" s="63"/>
      <c r="Y22" s="16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3"/>
      <c r="DX22" s="23"/>
      <c r="DY22" s="23"/>
    </row>
    <row r="23" spans="1:129" ht="9.75" customHeight="1">
      <c r="A23" s="58" t="s">
        <v>20</v>
      </c>
      <c r="B23" s="75"/>
      <c r="C23" s="60">
        <v>10407778</v>
      </c>
      <c r="D23" s="60" t="s">
        <v>32</v>
      </c>
      <c r="E23" s="60">
        <v>3342947</v>
      </c>
      <c r="F23" s="60" t="s">
        <v>32</v>
      </c>
      <c r="G23" s="60">
        <v>1878749</v>
      </c>
      <c r="H23" s="60" t="s">
        <v>32</v>
      </c>
      <c r="I23" s="61">
        <v>1464198</v>
      </c>
      <c r="J23" s="60" t="s">
        <v>32</v>
      </c>
      <c r="K23" s="60" t="s">
        <v>32</v>
      </c>
      <c r="L23" s="60" t="s">
        <v>32</v>
      </c>
      <c r="M23" s="60">
        <v>7064831</v>
      </c>
      <c r="N23" s="60" t="s">
        <v>32</v>
      </c>
      <c r="O23" s="60">
        <v>230427</v>
      </c>
      <c r="P23" s="60" t="s">
        <v>32</v>
      </c>
      <c r="Q23" s="60">
        <v>6830175</v>
      </c>
      <c r="R23" s="60" t="s">
        <v>32</v>
      </c>
      <c r="S23" s="60">
        <v>4229</v>
      </c>
      <c r="T23" s="68"/>
      <c r="U23" s="68"/>
      <c r="V23" s="68"/>
      <c r="W23" s="62"/>
      <c r="X23" s="63"/>
      <c r="Y23" s="16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3"/>
      <c r="DX23" s="23"/>
      <c r="DY23" s="23"/>
    </row>
    <row r="24" spans="1:129" ht="9.75" customHeight="1">
      <c r="A24" s="58" t="s">
        <v>12</v>
      </c>
      <c r="B24" s="76"/>
      <c r="C24" s="60">
        <v>6251199</v>
      </c>
      <c r="D24" s="60" t="s">
        <v>32</v>
      </c>
      <c r="E24" s="60">
        <v>2831507</v>
      </c>
      <c r="F24" s="60" t="s">
        <v>32</v>
      </c>
      <c r="G24" s="60">
        <v>634233</v>
      </c>
      <c r="H24" s="60" t="s">
        <v>32</v>
      </c>
      <c r="I24" s="60">
        <v>2197274</v>
      </c>
      <c r="J24" s="60" t="s">
        <v>32</v>
      </c>
      <c r="K24" s="60" t="s">
        <v>32</v>
      </c>
      <c r="L24" s="60" t="s">
        <v>32</v>
      </c>
      <c r="M24" s="60">
        <v>3419692</v>
      </c>
      <c r="N24" s="60" t="s">
        <v>32</v>
      </c>
      <c r="O24" s="60">
        <v>76856</v>
      </c>
      <c r="P24" s="60" t="s">
        <v>32</v>
      </c>
      <c r="Q24" s="60">
        <v>3341471</v>
      </c>
      <c r="R24" s="60" t="s">
        <v>32</v>
      </c>
      <c r="S24" s="60">
        <v>1365</v>
      </c>
      <c r="T24" s="68"/>
      <c r="U24" s="68"/>
      <c r="V24" s="68"/>
      <c r="W24" s="62"/>
      <c r="X24" s="63"/>
      <c r="Y24" s="16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3"/>
      <c r="DX24" s="23"/>
      <c r="DY24" s="23"/>
    </row>
    <row r="25" spans="1:129" ht="9.75" customHeight="1">
      <c r="A25" s="58" t="s">
        <v>19</v>
      </c>
      <c r="B25" s="76"/>
      <c r="C25" s="60">
        <v>6549176</v>
      </c>
      <c r="D25" s="60" t="s">
        <v>32</v>
      </c>
      <c r="E25" s="60">
        <v>3011352</v>
      </c>
      <c r="F25" s="60" t="s">
        <v>32</v>
      </c>
      <c r="G25" s="60">
        <v>408224</v>
      </c>
      <c r="H25" s="60" t="s">
        <v>32</v>
      </c>
      <c r="I25" s="60">
        <v>2603128</v>
      </c>
      <c r="J25" s="60" t="s">
        <v>32</v>
      </c>
      <c r="K25" s="60" t="s">
        <v>32</v>
      </c>
      <c r="L25" s="60" t="s">
        <v>32</v>
      </c>
      <c r="M25" s="60">
        <v>3537824</v>
      </c>
      <c r="N25" s="60" t="s">
        <v>32</v>
      </c>
      <c r="O25" s="60">
        <v>46049</v>
      </c>
      <c r="P25" s="60" t="s">
        <v>32</v>
      </c>
      <c r="Q25" s="60">
        <v>3490734</v>
      </c>
      <c r="R25" s="60" t="s">
        <v>32</v>
      </c>
      <c r="S25" s="60">
        <v>1041</v>
      </c>
      <c r="T25" s="68"/>
      <c r="U25" s="68"/>
      <c r="V25" s="68"/>
      <c r="W25" s="62"/>
      <c r="X25" s="63"/>
      <c r="Y25" s="16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3"/>
      <c r="DX25" s="23"/>
      <c r="DY25" s="23"/>
    </row>
    <row r="26" spans="1:129" ht="6" customHeight="1">
      <c r="A26" s="58"/>
      <c r="B26" s="76"/>
      <c r="C26" s="77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8"/>
      <c r="U26" s="68"/>
      <c r="V26" s="68"/>
      <c r="W26" s="62"/>
      <c r="X26" s="63"/>
      <c r="Y26" s="16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3"/>
      <c r="DX26" s="23"/>
      <c r="DY26" s="23"/>
    </row>
    <row r="27" spans="1:129" ht="12" customHeight="1">
      <c r="B27" s="59"/>
      <c r="C27" s="78" t="s">
        <v>25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61"/>
      <c r="U27" s="61"/>
      <c r="V27" s="61"/>
      <c r="W27" s="62"/>
      <c r="X27" s="70"/>
      <c r="Y27" s="16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</row>
    <row r="28" spans="1:129" s="11" customFormat="1" ht="12.95" customHeight="1">
      <c r="A28" s="71" t="s">
        <v>6</v>
      </c>
      <c r="B28" s="72"/>
      <c r="C28" s="72">
        <v>1690</v>
      </c>
      <c r="D28" s="72" t="s">
        <v>32</v>
      </c>
      <c r="E28" s="72">
        <v>2242</v>
      </c>
      <c r="F28" s="72" t="s">
        <v>32</v>
      </c>
      <c r="G28" s="72">
        <v>1312</v>
      </c>
      <c r="H28" s="72" t="s">
        <v>32</v>
      </c>
      <c r="I28" s="72">
        <v>5631</v>
      </c>
      <c r="J28" s="72" t="s">
        <v>32</v>
      </c>
      <c r="K28" s="72" t="s">
        <v>32</v>
      </c>
      <c r="L28" s="72" t="s">
        <v>32</v>
      </c>
      <c r="M28" s="72">
        <v>1272</v>
      </c>
      <c r="N28" s="72" t="s">
        <v>32</v>
      </c>
      <c r="O28" s="72">
        <v>152</v>
      </c>
      <c r="P28" s="72" t="s">
        <v>32</v>
      </c>
      <c r="Q28" s="72">
        <v>1147</v>
      </c>
      <c r="R28" s="72" t="s">
        <v>32</v>
      </c>
      <c r="S28" s="72">
        <v>31</v>
      </c>
      <c r="T28" s="79"/>
      <c r="U28" s="79"/>
      <c r="V28" s="79"/>
      <c r="W28" s="62"/>
      <c r="X28" s="74"/>
      <c r="Y28" s="29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</row>
    <row r="29" spans="1:129" ht="9.75" customHeight="1">
      <c r="A29" s="58" t="s">
        <v>8</v>
      </c>
      <c r="B29" s="59"/>
      <c r="C29" s="80">
        <v>252</v>
      </c>
      <c r="D29" s="60" t="s">
        <v>32</v>
      </c>
      <c r="E29" s="80">
        <v>267</v>
      </c>
      <c r="F29" s="60" t="s">
        <v>32</v>
      </c>
      <c r="G29" s="80">
        <v>267</v>
      </c>
      <c r="H29" s="60" t="s">
        <v>32</v>
      </c>
      <c r="I29" s="80">
        <v>267</v>
      </c>
      <c r="J29" s="60" t="s">
        <v>32</v>
      </c>
      <c r="K29" s="60" t="s">
        <v>32</v>
      </c>
      <c r="L29" s="60" t="s">
        <v>32</v>
      </c>
      <c r="M29" s="80">
        <v>277</v>
      </c>
      <c r="N29" s="60" t="s">
        <v>32</v>
      </c>
      <c r="O29" s="80">
        <v>150</v>
      </c>
      <c r="P29" s="60" t="s">
        <v>32</v>
      </c>
      <c r="Q29" s="80">
        <v>141</v>
      </c>
      <c r="R29" s="60" t="s">
        <v>32</v>
      </c>
      <c r="S29" s="80">
        <v>16</v>
      </c>
      <c r="T29" s="61"/>
      <c r="U29" s="61"/>
      <c r="V29" s="61"/>
      <c r="W29" s="62"/>
      <c r="X29" s="63"/>
      <c r="Y29" s="16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</row>
    <row r="30" spans="1:129" ht="9.75" customHeight="1">
      <c r="A30" s="58" t="s">
        <v>9</v>
      </c>
      <c r="B30" s="59"/>
      <c r="C30" s="80">
        <v>712</v>
      </c>
      <c r="D30" s="60" t="s">
        <v>32</v>
      </c>
      <c r="E30" s="80">
        <v>519</v>
      </c>
      <c r="F30" s="60" t="s">
        <v>32</v>
      </c>
      <c r="G30" s="80">
        <v>630</v>
      </c>
      <c r="H30" s="60" t="s">
        <v>32</v>
      </c>
      <c r="I30" s="80">
        <v>514</v>
      </c>
      <c r="J30" s="60" t="s">
        <v>32</v>
      </c>
      <c r="K30" s="60" t="s">
        <v>32</v>
      </c>
      <c r="L30" s="60" t="s">
        <v>32</v>
      </c>
      <c r="M30" s="80">
        <v>712</v>
      </c>
      <c r="N30" s="60" t="s">
        <v>32</v>
      </c>
      <c r="O30" s="80">
        <v>154</v>
      </c>
      <c r="P30" s="60" t="s">
        <v>32</v>
      </c>
      <c r="Q30" s="80">
        <v>557</v>
      </c>
      <c r="R30" s="60" t="s">
        <v>32</v>
      </c>
      <c r="S30" s="80">
        <v>26</v>
      </c>
      <c r="T30" s="61"/>
      <c r="U30" s="61"/>
      <c r="V30" s="61"/>
      <c r="W30" s="64"/>
      <c r="X30" s="63"/>
      <c r="Y30" s="16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</row>
    <row r="31" spans="1:129" ht="9.75" customHeight="1">
      <c r="A31" s="58" t="s">
        <v>10</v>
      </c>
      <c r="B31" s="59"/>
      <c r="C31" s="80">
        <v>1449</v>
      </c>
      <c r="D31" s="60" t="s">
        <v>32</v>
      </c>
      <c r="E31" s="80">
        <v>1100</v>
      </c>
      <c r="F31" s="60" t="s">
        <v>32</v>
      </c>
      <c r="G31" s="80">
        <v>1099</v>
      </c>
      <c r="H31" s="60" t="s">
        <v>32</v>
      </c>
      <c r="I31" s="80">
        <v>767</v>
      </c>
      <c r="J31" s="60" t="s">
        <v>32</v>
      </c>
      <c r="K31" s="60" t="s">
        <v>32</v>
      </c>
      <c r="L31" s="60" t="s">
        <v>32</v>
      </c>
      <c r="M31" s="80">
        <v>1209</v>
      </c>
      <c r="N31" s="60" t="s">
        <v>32</v>
      </c>
      <c r="O31" s="80">
        <v>154</v>
      </c>
      <c r="P31" s="60" t="s">
        <v>32</v>
      </c>
      <c r="Q31" s="80">
        <v>1057</v>
      </c>
      <c r="R31" s="60" t="s">
        <v>32</v>
      </c>
      <c r="S31" s="80">
        <v>32</v>
      </c>
      <c r="T31" s="61"/>
      <c r="U31" s="61"/>
      <c r="V31" s="61"/>
      <c r="W31" s="64"/>
      <c r="X31" s="63"/>
      <c r="Y31" s="16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</row>
    <row r="32" spans="1:129" ht="9.75" customHeight="1">
      <c r="A32" s="58" t="s">
        <v>11</v>
      </c>
      <c r="B32" s="59"/>
      <c r="C32" s="80">
        <v>3054</v>
      </c>
      <c r="D32" s="60" t="s">
        <v>32</v>
      </c>
      <c r="E32" s="80">
        <v>1327</v>
      </c>
      <c r="F32" s="60" t="s">
        <v>32</v>
      </c>
      <c r="G32" s="80">
        <v>1249</v>
      </c>
      <c r="H32" s="60" t="s">
        <v>32</v>
      </c>
      <c r="I32" s="80">
        <v>1260</v>
      </c>
      <c r="J32" s="60" t="s">
        <v>32</v>
      </c>
      <c r="K32" s="60" t="s">
        <v>32</v>
      </c>
      <c r="L32" s="60" t="s">
        <v>32</v>
      </c>
      <c r="M32" s="80">
        <v>2169</v>
      </c>
      <c r="N32" s="60" t="s">
        <v>32</v>
      </c>
      <c r="O32" s="80">
        <v>154</v>
      </c>
      <c r="P32" s="60" t="s">
        <v>32</v>
      </c>
      <c r="Q32" s="80">
        <v>2014</v>
      </c>
      <c r="R32" s="60" t="s">
        <v>32</v>
      </c>
      <c r="S32" s="80">
        <v>41</v>
      </c>
      <c r="T32" s="61"/>
      <c r="U32" s="61"/>
      <c r="V32" s="61"/>
      <c r="W32" s="64"/>
      <c r="X32" s="63"/>
      <c r="Y32" s="16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</row>
    <row r="33" spans="1:126" ht="9.75" customHeight="1">
      <c r="A33" s="58" t="s">
        <v>20</v>
      </c>
      <c r="B33" s="59"/>
      <c r="C33" s="80">
        <v>6860</v>
      </c>
      <c r="D33" s="60" t="s">
        <v>32</v>
      </c>
      <c r="E33" s="80">
        <v>2787</v>
      </c>
      <c r="F33" s="60" t="s">
        <v>32</v>
      </c>
      <c r="G33" s="80">
        <v>1611</v>
      </c>
      <c r="H33" s="60" t="s">
        <v>32</v>
      </c>
      <c r="I33" s="80">
        <v>3472</v>
      </c>
      <c r="J33" s="60" t="s">
        <v>32</v>
      </c>
      <c r="K33" s="60" t="s">
        <v>32</v>
      </c>
      <c r="L33" s="60" t="s">
        <v>32</v>
      </c>
      <c r="M33" s="80">
        <v>4676</v>
      </c>
      <c r="N33" s="60" t="s">
        <v>32</v>
      </c>
      <c r="O33" s="80">
        <v>154</v>
      </c>
      <c r="P33" s="60" t="s">
        <v>32</v>
      </c>
      <c r="Q33" s="80">
        <v>4521</v>
      </c>
      <c r="R33" s="60" t="s">
        <v>32</v>
      </c>
      <c r="S33" s="80">
        <v>58</v>
      </c>
      <c r="T33" s="61"/>
      <c r="U33" s="61"/>
      <c r="V33" s="61"/>
      <c r="W33" s="64"/>
      <c r="X33" s="63"/>
      <c r="Y33" s="16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</row>
    <row r="34" spans="1:126" s="24" customFormat="1" ht="9.75" customHeight="1">
      <c r="A34" s="58" t="s">
        <v>12</v>
      </c>
      <c r="B34" s="59"/>
      <c r="C34" s="80">
        <v>12273</v>
      </c>
      <c r="D34" s="60" t="s">
        <v>32</v>
      </c>
      <c r="E34" s="80">
        <v>6420</v>
      </c>
      <c r="F34" s="60" t="s">
        <v>32</v>
      </c>
      <c r="G34" s="80">
        <v>1508</v>
      </c>
      <c r="H34" s="60" t="s">
        <v>32</v>
      </c>
      <c r="I34" s="80">
        <v>7953</v>
      </c>
      <c r="J34" s="60" t="s">
        <v>32</v>
      </c>
      <c r="K34" s="60" t="s">
        <v>32</v>
      </c>
      <c r="L34" s="60" t="s">
        <v>32</v>
      </c>
      <c r="M34" s="80">
        <v>6754</v>
      </c>
      <c r="N34" s="60" t="s">
        <v>32</v>
      </c>
      <c r="O34" s="80">
        <v>154</v>
      </c>
      <c r="P34" s="60" t="s">
        <v>32</v>
      </c>
      <c r="Q34" s="80">
        <v>6600</v>
      </c>
      <c r="R34" s="60" t="s">
        <v>32</v>
      </c>
      <c r="S34" s="80">
        <v>74</v>
      </c>
      <c r="T34" s="69"/>
      <c r="U34" s="69"/>
      <c r="V34" s="69"/>
      <c r="W34" s="64"/>
      <c r="X34" s="63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</row>
    <row r="35" spans="1:126" s="24" customFormat="1" ht="10.15" customHeight="1">
      <c r="A35" s="81" t="s">
        <v>19</v>
      </c>
      <c r="B35" s="82"/>
      <c r="C35" s="83">
        <v>21679</v>
      </c>
      <c r="D35" s="84" t="s">
        <v>32</v>
      </c>
      <c r="E35" s="83">
        <v>11070</v>
      </c>
      <c r="F35" s="84" t="s">
        <v>32</v>
      </c>
      <c r="G35" s="83">
        <v>1621</v>
      </c>
      <c r="H35" s="84" t="s">
        <v>32</v>
      </c>
      <c r="I35" s="83">
        <v>13230</v>
      </c>
      <c r="J35" s="84" t="s">
        <v>32</v>
      </c>
      <c r="K35" s="84" t="s">
        <v>32</v>
      </c>
      <c r="L35" s="84" t="s">
        <v>32</v>
      </c>
      <c r="M35" s="83">
        <v>11732</v>
      </c>
      <c r="N35" s="84" t="s">
        <v>32</v>
      </c>
      <c r="O35" s="83">
        <v>154</v>
      </c>
      <c r="P35" s="84" t="s">
        <v>32</v>
      </c>
      <c r="Q35" s="83">
        <v>11576</v>
      </c>
      <c r="R35" s="84" t="s">
        <v>32</v>
      </c>
      <c r="S35" s="83">
        <v>106</v>
      </c>
      <c r="T35" s="85"/>
      <c r="U35" s="85"/>
      <c r="V35" s="69"/>
      <c r="W35" s="64"/>
      <c r="X35" s="63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/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26"/>
      <c r="CG35" s="26"/>
      <c r="CH35" s="26"/>
      <c r="CI35" s="26"/>
      <c r="CJ35" s="26"/>
      <c r="CK35" s="26"/>
      <c r="CL35" s="26"/>
      <c r="CM35" s="26"/>
      <c r="CN35" s="26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</row>
    <row r="36" spans="1:126" s="24" customFormat="1" ht="11.45" customHeight="1">
      <c r="A36" s="86" t="s">
        <v>26</v>
      </c>
      <c r="B36" s="87"/>
      <c r="C36" s="61"/>
      <c r="D36" s="61"/>
      <c r="E36" s="61"/>
      <c r="F36" s="61"/>
      <c r="G36" s="61"/>
      <c r="H36" s="61"/>
      <c r="I36" s="61"/>
      <c r="J36" s="69"/>
      <c r="K36" s="69"/>
      <c r="L36" s="69"/>
      <c r="M36" s="61"/>
      <c r="N36" s="61"/>
      <c r="O36" s="61"/>
      <c r="P36" s="61"/>
      <c r="Q36" s="61"/>
      <c r="R36" s="61"/>
      <c r="S36" s="61"/>
      <c r="T36" s="69"/>
      <c r="U36" s="69"/>
      <c r="V36" s="69"/>
      <c r="W36" s="69"/>
      <c r="X36" s="88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6"/>
      <c r="CM36" s="26"/>
      <c r="CN36" s="26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</row>
    <row r="37" spans="1:126" s="24" customFormat="1" ht="9" customHeight="1">
      <c r="A37" s="89"/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70"/>
      <c r="X37" s="70"/>
    </row>
    <row r="38" spans="1:126" ht="8.25" customHeight="1">
      <c r="A38" s="90" t="s">
        <v>18</v>
      </c>
      <c r="W38" s="70"/>
      <c r="X38" s="70"/>
      <c r="Y38" s="24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</row>
    <row r="39" spans="1:126" ht="8.25" customHeight="1">
      <c r="A39" s="90" t="s">
        <v>22</v>
      </c>
      <c r="W39" s="70"/>
      <c r="X39" s="70"/>
      <c r="Y39" s="24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</row>
    <row r="40" spans="1:126" ht="8.25" customHeight="1">
      <c r="A40" s="90" t="s">
        <v>23</v>
      </c>
      <c r="W40" s="70"/>
      <c r="X40" s="70"/>
      <c r="Y40" s="24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</row>
    <row r="41" spans="1:126" ht="8.25" customHeight="1">
      <c r="A41" s="89" t="s">
        <v>14</v>
      </c>
      <c r="W41" s="70"/>
      <c r="X41" s="70"/>
      <c r="Y41" s="24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</row>
    <row r="42" spans="1:126" ht="8.25" customHeight="1">
      <c r="A42" s="89" t="s">
        <v>17</v>
      </c>
      <c r="W42" s="70"/>
      <c r="X42" s="70"/>
      <c r="Y42" s="24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</row>
    <row r="43" spans="1:126" ht="8.25" customHeight="1">
      <c r="A43" s="89" t="s">
        <v>15</v>
      </c>
      <c r="B43" s="87"/>
      <c r="C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V43" s="87"/>
      <c r="W43" s="91"/>
      <c r="X43" s="91"/>
      <c r="Y43" s="30"/>
      <c r="Z43" s="1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</row>
    <row r="44" spans="1:126" ht="8.25" customHeight="1">
      <c r="A44" s="89" t="s">
        <v>16</v>
      </c>
      <c r="W44" s="70"/>
      <c r="X44" s="70"/>
      <c r="Y44" s="2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</row>
    <row r="45" spans="1:126" ht="8.25" customHeight="1">
      <c r="A45" s="89" t="s">
        <v>33</v>
      </c>
      <c r="W45" s="70"/>
      <c r="X45" s="70"/>
      <c r="Y45" s="24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</row>
    <row r="46" spans="1:126" ht="8.25" customHeight="1">
      <c r="A46" s="89"/>
      <c r="W46" s="70"/>
      <c r="X46" s="70"/>
      <c r="Y46" s="24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</row>
    <row r="47" spans="1:126" ht="5.0999999999999996" customHeight="1">
      <c r="A47" s="89"/>
      <c r="W47" s="70"/>
      <c r="X47" s="70"/>
      <c r="Y47" s="24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</row>
    <row r="48" spans="1:126" ht="9.6" customHeight="1">
      <c r="A48" s="89" t="s">
        <v>30</v>
      </c>
      <c r="B48" s="87"/>
      <c r="C48" s="61"/>
      <c r="D48" s="61"/>
      <c r="E48" s="61"/>
      <c r="F48" s="61"/>
      <c r="G48" s="61"/>
      <c r="H48" s="61"/>
      <c r="I48" s="61"/>
      <c r="J48" s="69"/>
      <c r="K48" s="69"/>
      <c r="L48" s="69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9"/>
      <c r="X48" s="92"/>
      <c r="Y48" s="16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</row>
    <row r="49" spans="1:126" ht="8.25" customHeight="1">
      <c r="A49" s="109"/>
      <c r="C49" s="61"/>
      <c r="D49" s="61"/>
      <c r="E49" s="61"/>
      <c r="F49" s="61"/>
      <c r="G49" s="61"/>
      <c r="H49" s="61"/>
      <c r="I49" s="61"/>
      <c r="J49" s="61"/>
      <c r="K49" s="69"/>
      <c r="L49" s="69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9"/>
      <c r="X49" s="92"/>
      <c r="Y49" s="16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</row>
    <row r="50" spans="1:126" ht="3" customHeight="1">
      <c r="C50" s="61"/>
      <c r="D50" s="61"/>
      <c r="E50" s="61"/>
      <c r="F50" s="61"/>
      <c r="G50" s="61"/>
      <c r="H50" s="61"/>
      <c r="I50" s="61"/>
      <c r="J50" s="61"/>
      <c r="K50" s="69"/>
      <c r="L50" s="69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9"/>
      <c r="X50" s="70"/>
      <c r="Y50" s="16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</row>
    <row r="51" spans="1:126">
      <c r="C51" s="59"/>
      <c r="D51" s="59"/>
      <c r="E51" s="59"/>
      <c r="F51" s="59"/>
      <c r="G51" s="59"/>
      <c r="H51" s="59"/>
      <c r="I51" s="59"/>
      <c r="J51" s="59"/>
      <c r="K51" s="57"/>
      <c r="L51" s="57"/>
      <c r="M51" s="59"/>
      <c r="N51" s="59"/>
      <c r="O51" s="59"/>
      <c r="P51" s="59"/>
      <c r="Q51" s="59"/>
      <c r="R51" s="59"/>
      <c r="S51" s="59"/>
      <c r="T51" s="59"/>
      <c r="U51" s="59"/>
      <c r="V51" s="59"/>
      <c r="X51" s="70"/>
      <c r="Y51" s="17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</row>
    <row r="63" spans="1:126">
      <c r="C63" s="93"/>
      <c r="D63" s="59"/>
      <c r="E63" s="59"/>
      <c r="F63" s="59"/>
      <c r="G63" s="59"/>
      <c r="H63" s="59"/>
      <c r="I63" s="59"/>
      <c r="J63" s="59"/>
      <c r="K63" s="63"/>
      <c r="L63" s="57"/>
      <c r="M63" s="94"/>
      <c r="N63" s="94"/>
      <c r="O63" s="94"/>
      <c r="P63" s="57"/>
      <c r="Q63" s="57"/>
      <c r="R63" s="57"/>
      <c r="S63" s="94"/>
      <c r="T63" s="94"/>
      <c r="U63" s="94"/>
      <c r="V63" s="94"/>
      <c r="W63" s="94"/>
      <c r="X63" s="70"/>
      <c r="Y63" s="18"/>
      <c r="Z63" s="18"/>
      <c r="AA63" s="18"/>
      <c r="AB63" s="21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</row>
    <row r="64" spans="1:126">
      <c r="C64" s="93"/>
      <c r="D64" s="59"/>
      <c r="E64" s="59"/>
      <c r="F64" s="59"/>
      <c r="G64" s="59"/>
      <c r="H64" s="59"/>
      <c r="I64" s="59"/>
      <c r="J64" s="59"/>
      <c r="K64" s="63"/>
      <c r="L64" s="57"/>
      <c r="M64" s="95"/>
      <c r="N64" s="95"/>
      <c r="O64" s="95"/>
      <c r="P64" s="57"/>
      <c r="Q64" s="57"/>
      <c r="R64" s="57"/>
      <c r="S64" s="95"/>
      <c r="T64" s="95"/>
      <c r="U64" s="95"/>
      <c r="V64" s="95"/>
      <c r="W64" s="95"/>
      <c r="X64" s="70"/>
      <c r="Y64" s="21"/>
      <c r="Z64" s="21"/>
      <c r="AA64" s="21"/>
      <c r="AB64" s="21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</row>
    <row r="65" spans="3:126">
      <c r="C65" s="59"/>
      <c r="D65" s="59"/>
      <c r="E65" s="59"/>
      <c r="F65" s="59"/>
      <c r="G65" s="59"/>
      <c r="H65" s="59"/>
      <c r="I65" s="59"/>
      <c r="J65" s="59"/>
      <c r="K65" s="63"/>
      <c r="L65" s="57"/>
      <c r="M65" s="95"/>
      <c r="N65" s="95"/>
      <c r="O65" s="95"/>
      <c r="P65" s="59"/>
      <c r="Q65" s="59"/>
      <c r="R65" s="59"/>
      <c r="S65" s="95"/>
      <c r="T65" s="76"/>
      <c r="U65" s="76"/>
      <c r="V65" s="76"/>
      <c r="W65" s="95"/>
      <c r="X65" s="70"/>
      <c r="Y65" s="21"/>
      <c r="Z65" s="20"/>
      <c r="AA65" s="20"/>
      <c r="AB65" s="20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</row>
    <row r="66" spans="3:126">
      <c r="C66" s="93"/>
      <c r="D66" s="59"/>
      <c r="E66" s="59"/>
      <c r="F66" s="59"/>
      <c r="G66" s="59"/>
      <c r="H66" s="59"/>
      <c r="I66" s="59"/>
      <c r="J66" s="59"/>
      <c r="K66" s="58"/>
      <c r="L66" s="59"/>
      <c r="M66" s="76"/>
      <c r="N66" s="76"/>
      <c r="O66" s="76"/>
      <c r="P66" s="59"/>
      <c r="Q66" s="59"/>
      <c r="R66" s="59"/>
      <c r="S66" s="76"/>
      <c r="T66" s="76"/>
      <c r="U66" s="76"/>
      <c r="V66" s="76"/>
      <c r="W66" s="95"/>
      <c r="X66" s="70"/>
      <c r="Y66" s="21"/>
      <c r="Z66" s="20"/>
      <c r="AA66" s="20"/>
      <c r="AB66" s="20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</row>
    <row r="67" spans="3:126">
      <c r="C67" s="93"/>
      <c r="D67" s="59"/>
      <c r="E67" s="59"/>
      <c r="F67" s="59"/>
      <c r="G67" s="59"/>
      <c r="H67" s="59"/>
      <c r="I67" s="59"/>
      <c r="J67" s="59"/>
      <c r="K67" s="58"/>
      <c r="L67" s="59"/>
      <c r="M67" s="76"/>
      <c r="N67" s="76"/>
      <c r="O67" s="76"/>
      <c r="P67" s="59"/>
      <c r="Q67" s="59"/>
      <c r="R67" s="59"/>
      <c r="S67" s="76"/>
      <c r="T67" s="76"/>
      <c r="U67" s="76"/>
      <c r="V67" s="76"/>
      <c r="W67" s="95"/>
      <c r="X67" s="70"/>
      <c r="Y67" s="21"/>
      <c r="Z67" s="20"/>
      <c r="AA67" s="20"/>
      <c r="AB67" s="20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</row>
    <row r="68" spans="3:126">
      <c r="C68" s="93"/>
      <c r="D68" s="59"/>
      <c r="E68" s="59"/>
      <c r="F68" s="59"/>
      <c r="G68" s="59"/>
      <c r="H68" s="59"/>
      <c r="I68" s="59"/>
      <c r="J68" s="59"/>
      <c r="K68" s="58"/>
      <c r="L68" s="59"/>
      <c r="M68" s="76"/>
      <c r="N68" s="76"/>
      <c r="O68" s="76"/>
      <c r="P68" s="59"/>
      <c r="Q68" s="59"/>
      <c r="R68" s="59"/>
      <c r="S68" s="76"/>
      <c r="T68" s="76"/>
      <c r="U68" s="76"/>
      <c r="V68" s="76"/>
      <c r="W68" s="95"/>
      <c r="X68" s="70"/>
      <c r="Y68" s="21"/>
      <c r="Z68" s="20"/>
      <c r="AA68" s="20"/>
      <c r="AB68" s="20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</row>
    <row r="69" spans="3:126">
      <c r="C69" s="93"/>
      <c r="D69" s="59"/>
      <c r="E69" s="59"/>
      <c r="F69" s="59"/>
      <c r="G69" s="59"/>
      <c r="H69" s="59"/>
      <c r="I69" s="59"/>
      <c r="J69" s="59"/>
      <c r="K69" s="58"/>
      <c r="L69" s="59"/>
      <c r="M69" s="76"/>
      <c r="N69" s="76"/>
      <c r="O69" s="76"/>
      <c r="P69" s="59"/>
      <c r="Q69" s="59"/>
      <c r="R69" s="59"/>
      <c r="S69" s="76"/>
      <c r="T69" s="76"/>
      <c r="U69" s="76"/>
      <c r="V69" s="76"/>
      <c r="W69" s="95"/>
      <c r="X69" s="70"/>
      <c r="Y69" s="21"/>
      <c r="Z69" s="20"/>
      <c r="AA69" s="20"/>
      <c r="AB69" s="20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</row>
    <row r="70" spans="3:126">
      <c r="C70" s="93"/>
      <c r="D70" s="59"/>
      <c r="E70" s="59"/>
      <c r="F70" s="59"/>
      <c r="G70" s="59"/>
      <c r="H70" s="59"/>
      <c r="I70" s="59"/>
      <c r="J70" s="59"/>
      <c r="K70" s="58"/>
      <c r="L70" s="59"/>
      <c r="M70" s="76"/>
      <c r="N70" s="76"/>
      <c r="O70" s="76"/>
      <c r="P70" s="59"/>
      <c r="Q70" s="59"/>
      <c r="R70" s="59"/>
      <c r="S70" s="76"/>
      <c r="T70" s="76"/>
      <c r="U70" s="76"/>
      <c r="V70" s="76"/>
      <c r="W70" s="95"/>
      <c r="X70" s="70"/>
      <c r="Y70" s="21"/>
      <c r="Z70" s="20"/>
      <c r="AA70" s="20"/>
      <c r="AB70" s="20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</row>
    <row r="71" spans="3:126">
      <c r="C71" s="93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8"/>
      <c r="O71" s="59"/>
      <c r="P71" s="59"/>
      <c r="Q71" s="59"/>
      <c r="R71" s="59"/>
      <c r="S71" s="59"/>
      <c r="T71" s="59"/>
      <c r="U71" s="59"/>
      <c r="V71" s="59"/>
      <c r="X71" s="70"/>
      <c r="Y71" s="17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</row>
    <row r="72" spans="3:126">
      <c r="C72" s="93"/>
      <c r="D72" s="59"/>
      <c r="E72" s="59"/>
      <c r="F72" s="59"/>
      <c r="G72" s="59"/>
      <c r="H72" s="59"/>
      <c r="I72" s="59"/>
      <c r="J72" s="59"/>
      <c r="K72" s="58"/>
      <c r="L72" s="59"/>
      <c r="M72" s="96"/>
      <c r="N72" s="96"/>
      <c r="O72" s="96"/>
      <c r="P72" s="59"/>
      <c r="Q72" s="59"/>
      <c r="R72" s="59"/>
      <c r="S72" s="96"/>
      <c r="T72" s="96"/>
      <c r="U72" s="96"/>
      <c r="V72" s="96"/>
      <c r="W72" s="94"/>
      <c r="X72" s="70"/>
      <c r="Y72" s="18"/>
      <c r="Z72" s="19"/>
      <c r="AA72" s="20"/>
      <c r="AB72" s="20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</row>
    <row r="73" spans="3:126">
      <c r="C73" s="93"/>
      <c r="D73" s="59"/>
      <c r="E73" s="59"/>
      <c r="F73" s="59"/>
      <c r="G73" s="59"/>
      <c r="H73" s="59"/>
      <c r="I73" s="59"/>
      <c r="J73" s="59"/>
      <c r="K73" s="58"/>
      <c r="L73" s="59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95"/>
      <c r="X73" s="70"/>
      <c r="Y73" s="21"/>
      <c r="Z73" s="20"/>
      <c r="AA73" s="20"/>
      <c r="AB73" s="20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</row>
    <row r="74" spans="3:126">
      <c r="C74" s="93"/>
      <c r="D74" s="59"/>
      <c r="E74" s="59"/>
      <c r="F74" s="59"/>
      <c r="G74" s="59"/>
      <c r="H74" s="59"/>
      <c r="I74" s="59"/>
      <c r="J74" s="59"/>
      <c r="K74" s="58"/>
      <c r="L74" s="59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95"/>
      <c r="X74" s="70"/>
      <c r="Y74" s="21"/>
      <c r="Z74" s="20"/>
      <c r="AA74" s="20"/>
      <c r="AB74" s="20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</row>
    <row r="75" spans="3:126">
      <c r="C75" s="93"/>
      <c r="D75" s="59"/>
      <c r="E75" s="59"/>
      <c r="F75" s="59"/>
      <c r="G75" s="59"/>
      <c r="H75" s="59"/>
      <c r="I75" s="59"/>
      <c r="J75" s="59"/>
      <c r="K75" s="58"/>
      <c r="L75" s="59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95"/>
      <c r="X75" s="70"/>
      <c r="Y75" s="21"/>
      <c r="Z75" s="20"/>
      <c r="AA75" s="20"/>
      <c r="AB75" s="20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</row>
    <row r="76" spans="3:126">
      <c r="C76" s="93"/>
      <c r="D76" s="59"/>
      <c r="E76" s="59"/>
      <c r="F76" s="59"/>
      <c r="G76" s="59"/>
      <c r="H76" s="59"/>
      <c r="I76" s="59"/>
      <c r="J76" s="59"/>
      <c r="K76" s="58"/>
      <c r="L76" s="59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95"/>
      <c r="X76" s="70"/>
      <c r="Y76" s="21"/>
      <c r="Z76" s="20"/>
      <c r="AA76" s="20"/>
      <c r="AB76" s="20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</row>
    <row r="77" spans="3:126">
      <c r="C77" s="93"/>
      <c r="D77" s="59"/>
      <c r="E77" s="59"/>
      <c r="F77" s="59"/>
      <c r="G77" s="59"/>
      <c r="H77" s="59"/>
      <c r="I77" s="59"/>
      <c r="J77" s="59"/>
      <c r="K77" s="58"/>
      <c r="L77" s="59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95"/>
      <c r="X77" s="70"/>
      <c r="Y77" s="21"/>
      <c r="Z77" s="20"/>
      <c r="AA77" s="20"/>
      <c r="AB77" s="20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</row>
    <row r="78" spans="3:126">
      <c r="C78" s="93"/>
      <c r="D78" s="59"/>
      <c r="E78" s="59"/>
      <c r="F78" s="59"/>
      <c r="G78" s="59"/>
      <c r="H78" s="59"/>
      <c r="I78" s="59"/>
      <c r="J78" s="59"/>
      <c r="K78" s="58"/>
      <c r="L78" s="59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95"/>
      <c r="X78" s="70"/>
      <c r="Y78" s="21"/>
      <c r="Z78" s="20"/>
      <c r="AA78" s="20"/>
      <c r="AB78" s="20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</row>
    <row r="79" spans="3:126">
      <c r="C79" s="93"/>
      <c r="D79" s="59"/>
      <c r="E79" s="59"/>
      <c r="F79" s="59"/>
      <c r="G79" s="59"/>
      <c r="H79" s="59"/>
      <c r="I79" s="57"/>
      <c r="J79" s="57"/>
      <c r="K79" s="63"/>
      <c r="L79" s="57"/>
      <c r="M79" s="95"/>
      <c r="N79" s="95"/>
      <c r="O79" s="95"/>
      <c r="P79" s="95"/>
      <c r="Q79" s="95"/>
      <c r="R79" s="95"/>
      <c r="S79" s="95"/>
      <c r="T79" s="76"/>
      <c r="U79" s="76"/>
      <c r="V79" s="76"/>
      <c r="W79" s="95"/>
      <c r="X79" s="70"/>
      <c r="Y79" s="21"/>
      <c r="Z79" s="20"/>
      <c r="AA79" s="20"/>
      <c r="AB79" s="20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</row>
    <row r="80" spans="3:126">
      <c r="C80" s="59"/>
      <c r="D80" s="59"/>
      <c r="E80" s="59"/>
      <c r="F80" s="59"/>
      <c r="G80" s="59"/>
      <c r="H80" s="59"/>
      <c r="I80" s="57"/>
      <c r="J80" s="57"/>
      <c r="K80" s="97"/>
      <c r="L80" s="57"/>
      <c r="M80" s="95"/>
      <c r="N80" s="57"/>
      <c r="O80" s="57"/>
      <c r="P80" s="57"/>
      <c r="Q80" s="57"/>
      <c r="R80" s="57"/>
      <c r="S80" s="95"/>
      <c r="T80" s="59"/>
      <c r="U80" s="59"/>
      <c r="V80" s="59"/>
      <c r="X80" s="70"/>
      <c r="Y80" s="17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</row>
    <row r="81" spans="3:126"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76"/>
      <c r="T81" s="59"/>
      <c r="U81" s="59"/>
      <c r="V81" s="59"/>
      <c r="X81" s="70"/>
      <c r="Y81" s="17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</row>
    <row r="82" spans="3:126">
      <c r="C82" s="59"/>
      <c r="D82" s="59"/>
      <c r="E82" s="59"/>
      <c r="F82" s="59"/>
      <c r="G82" s="59"/>
      <c r="H82" s="59"/>
      <c r="I82" s="59"/>
      <c r="J82" s="59"/>
      <c r="K82" s="58"/>
      <c r="L82" s="59"/>
      <c r="M82" s="59"/>
      <c r="N82" s="59"/>
      <c r="O82" s="59"/>
      <c r="P82" s="59"/>
      <c r="Q82" s="59"/>
      <c r="R82" s="59"/>
      <c r="S82" s="76"/>
      <c r="T82" s="59"/>
      <c r="U82" s="59"/>
      <c r="V82" s="59"/>
      <c r="X82" s="70"/>
      <c r="Y82" s="17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</row>
    <row r="83" spans="3:126">
      <c r="C83" s="59"/>
      <c r="D83" s="59"/>
      <c r="E83" s="59"/>
      <c r="F83" s="59"/>
      <c r="G83" s="59"/>
      <c r="H83" s="59"/>
      <c r="I83" s="59"/>
      <c r="J83" s="59"/>
      <c r="K83" s="58"/>
      <c r="L83" s="59"/>
      <c r="M83" s="59"/>
      <c r="N83" s="59"/>
      <c r="O83" s="59"/>
      <c r="P83" s="59"/>
      <c r="Q83" s="59"/>
      <c r="R83" s="59"/>
      <c r="S83" s="76"/>
      <c r="T83" s="59"/>
      <c r="U83" s="59"/>
      <c r="V83" s="59"/>
      <c r="X83" s="70"/>
      <c r="Y83" s="17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</row>
    <row r="84" spans="3:126">
      <c r="C84" s="59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X84" s="70"/>
      <c r="Y84" s="17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</row>
    <row r="85" spans="3:126"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X85" s="70"/>
      <c r="Y85" s="17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</row>
    <row r="86" spans="3:126"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X86" s="70"/>
      <c r="Y86" s="17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  <c r="DH86" s="13"/>
      <c r="DI86" s="13"/>
      <c r="DJ86" s="13"/>
      <c r="DK86" s="13"/>
      <c r="DL86" s="13"/>
      <c r="DM86" s="13"/>
      <c r="DN86" s="13"/>
      <c r="DO86" s="13"/>
      <c r="DP86" s="13"/>
      <c r="DQ86" s="13"/>
      <c r="DR86" s="13"/>
      <c r="DS86" s="13"/>
      <c r="DT86" s="13"/>
      <c r="DU86" s="13"/>
      <c r="DV86" s="13"/>
    </row>
    <row r="87" spans="3:126"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X87" s="70"/>
      <c r="Y87" s="17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  <c r="DH87" s="13"/>
      <c r="DI87" s="13"/>
      <c r="DJ87" s="13"/>
      <c r="DK87" s="13"/>
      <c r="DL87" s="13"/>
      <c r="DM87" s="13"/>
      <c r="DN87" s="13"/>
      <c r="DO87" s="13"/>
      <c r="DP87" s="13"/>
      <c r="DQ87" s="13"/>
      <c r="DR87" s="13"/>
      <c r="DS87" s="13"/>
      <c r="DT87" s="13"/>
      <c r="DU87" s="13"/>
      <c r="DV87" s="13"/>
    </row>
    <row r="88" spans="3:126">
      <c r="C88" s="59"/>
      <c r="D88" s="59"/>
      <c r="E88" s="59"/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X88" s="70"/>
      <c r="Y88" s="17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  <c r="DH88" s="13"/>
      <c r="DI88" s="13"/>
      <c r="DJ88" s="13"/>
      <c r="DK88" s="13"/>
      <c r="DL88" s="13"/>
      <c r="DM88" s="13"/>
      <c r="DN88" s="13"/>
      <c r="DO88" s="13"/>
      <c r="DP88" s="13"/>
      <c r="DQ88" s="13"/>
      <c r="DR88" s="13"/>
      <c r="DS88" s="13"/>
      <c r="DT88" s="13"/>
      <c r="DU88" s="13"/>
      <c r="DV88" s="13"/>
    </row>
    <row r="89" spans="3:126">
      <c r="C89" s="59"/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X89" s="70"/>
      <c r="Y89" s="17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  <c r="DH89" s="13"/>
      <c r="DI89" s="13"/>
      <c r="DJ89" s="13"/>
      <c r="DK89" s="13"/>
      <c r="DL89" s="13"/>
      <c r="DM89" s="13"/>
      <c r="DN89" s="13"/>
      <c r="DO89" s="13"/>
      <c r="DP89" s="13"/>
      <c r="DQ89" s="13"/>
      <c r="DR89" s="13"/>
      <c r="DS89" s="13"/>
      <c r="DT89" s="13"/>
      <c r="DU89" s="13"/>
      <c r="DV89" s="13"/>
    </row>
    <row r="90" spans="3:126"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X90" s="70"/>
      <c r="Y90" s="17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  <c r="DH90" s="13"/>
      <c r="DI90" s="13"/>
      <c r="DJ90" s="13"/>
      <c r="DK90" s="13"/>
      <c r="DL90" s="13"/>
      <c r="DM90" s="13"/>
      <c r="DN90" s="13"/>
      <c r="DO90" s="13"/>
      <c r="DP90" s="13"/>
      <c r="DQ90" s="13"/>
      <c r="DR90" s="13"/>
      <c r="DS90" s="13"/>
      <c r="DT90" s="13"/>
      <c r="DU90" s="13"/>
      <c r="DV90" s="13"/>
    </row>
    <row r="91" spans="3:126"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X91" s="70"/>
      <c r="Y91" s="17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  <c r="DH91" s="13"/>
      <c r="DI91" s="13"/>
      <c r="DJ91" s="13"/>
      <c r="DK91" s="13"/>
      <c r="DL91" s="13"/>
      <c r="DM91" s="13"/>
      <c r="DN91" s="13"/>
      <c r="DO91" s="13"/>
      <c r="DP91" s="13"/>
      <c r="DQ91" s="13"/>
      <c r="DR91" s="13"/>
      <c r="DS91" s="13"/>
      <c r="DT91" s="13"/>
      <c r="DU91" s="13"/>
      <c r="DV91" s="13"/>
    </row>
    <row r="92" spans="3:126"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X92" s="70"/>
      <c r="Y92" s="17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  <c r="DH92" s="13"/>
      <c r="DI92" s="13"/>
      <c r="DJ92" s="13"/>
      <c r="DK92" s="13"/>
      <c r="DL92" s="13"/>
      <c r="DM92" s="13"/>
      <c r="DN92" s="13"/>
      <c r="DO92" s="13"/>
      <c r="DP92" s="13"/>
      <c r="DQ92" s="13"/>
      <c r="DR92" s="13"/>
      <c r="DS92" s="13"/>
      <c r="DT92" s="13"/>
      <c r="DU92" s="13"/>
      <c r="DV92" s="13"/>
    </row>
    <row r="93" spans="3:126"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X93" s="70"/>
      <c r="Y93" s="17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  <c r="DH93" s="13"/>
      <c r="DI93" s="13"/>
      <c r="DJ93" s="13"/>
      <c r="DK93" s="13"/>
      <c r="DL93" s="13"/>
      <c r="DM93" s="13"/>
      <c r="DN93" s="13"/>
      <c r="DO93" s="13"/>
      <c r="DP93" s="13"/>
      <c r="DQ93" s="13"/>
      <c r="DR93" s="13"/>
      <c r="DS93" s="13"/>
      <c r="DT93" s="13"/>
      <c r="DU93" s="13"/>
      <c r="DV93" s="13"/>
    </row>
    <row r="94" spans="3:126"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X94" s="70"/>
      <c r="Y94" s="17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  <c r="DH94" s="13"/>
      <c r="DI94" s="13"/>
      <c r="DJ94" s="13"/>
      <c r="DK94" s="13"/>
      <c r="DL94" s="13"/>
      <c r="DM94" s="13"/>
      <c r="DN94" s="13"/>
      <c r="DO94" s="13"/>
      <c r="DP94" s="13"/>
      <c r="DQ94" s="13"/>
      <c r="DR94" s="13"/>
      <c r="DS94" s="13"/>
      <c r="DT94" s="13"/>
      <c r="DU94" s="13"/>
      <c r="DV94" s="13"/>
    </row>
    <row r="95" spans="3:126"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X95" s="70"/>
      <c r="Y95" s="17"/>
      <c r="Z95" s="13"/>
      <c r="AA95" s="13"/>
      <c r="AB95" s="13"/>
      <c r="AC95" s="13"/>
      <c r="AD95" s="13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  <c r="DH95" s="13"/>
      <c r="DI95" s="13"/>
      <c r="DJ95" s="13"/>
      <c r="DK95" s="13"/>
      <c r="DL95" s="13"/>
      <c r="DM95" s="13"/>
      <c r="DN95" s="13"/>
      <c r="DO95" s="13"/>
      <c r="DP95" s="13"/>
      <c r="DQ95" s="13"/>
      <c r="DR95" s="13"/>
      <c r="DS95" s="13"/>
      <c r="DT95" s="13"/>
      <c r="DU95" s="13"/>
      <c r="DV95" s="13"/>
    </row>
    <row r="96" spans="3:126"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X96" s="70"/>
      <c r="Y96" s="17"/>
      <c r="Z96" s="13"/>
      <c r="AA96" s="13"/>
      <c r="AB96" s="13"/>
      <c r="AC96" s="13"/>
      <c r="AD96" s="13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  <c r="DH96" s="13"/>
      <c r="DI96" s="13"/>
      <c r="DJ96" s="13"/>
      <c r="DK96" s="13"/>
      <c r="DL96" s="13"/>
      <c r="DM96" s="13"/>
      <c r="DN96" s="13"/>
      <c r="DO96" s="13"/>
      <c r="DP96" s="13"/>
      <c r="DQ96" s="13"/>
      <c r="DR96" s="13"/>
      <c r="DS96" s="13"/>
      <c r="DT96" s="13"/>
      <c r="DU96" s="13"/>
      <c r="DV96" s="13"/>
    </row>
    <row r="97" spans="3:126"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X97" s="70"/>
      <c r="Y97" s="17"/>
      <c r="Z97" s="13"/>
      <c r="AA97" s="13"/>
      <c r="AB97" s="13"/>
      <c r="AC97" s="13"/>
      <c r="AD97" s="13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  <c r="DH97" s="13"/>
      <c r="DI97" s="13"/>
      <c r="DJ97" s="13"/>
      <c r="DK97" s="13"/>
      <c r="DL97" s="13"/>
      <c r="DM97" s="13"/>
      <c r="DN97" s="13"/>
      <c r="DO97" s="13"/>
      <c r="DP97" s="13"/>
      <c r="DQ97" s="13"/>
      <c r="DR97" s="13"/>
      <c r="DS97" s="13"/>
      <c r="DT97" s="13"/>
      <c r="DU97" s="13"/>
      <c r="DV97" s="13"/>
    </row>
    <row r="98" spans="3:126"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X98" s="70"/>
      <c r="Y98" s="17"/>
      <c r="Z98" s="13"/>
      <c r="AA98" s="13"/>
      <c r="AB98" s="13"/>
      <c r="AC98" s="13"/>
      <c r="AD98" s="13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  <c r="DH98" s="13"/>
      <c r="DI98" s="13"/>
      <c r="DJ98" s="13"/>
      <c r="DK98" s="13"/>
      <c r="DL98" s="13"/>
      <c r="DM98" s="13"/>
      <c r="DN98" s="13"/>
      <c r="DO98" s="13"/>
      <c r="DP98" s="13"/>
      <c r="DQ98" s="13"/>
      <c r="DR98" s="13"/>
      <c r="DS98" s="13"/>
      <c r="DT98" s="13"/>
      <c r="DU98" s="13"/>
      <c r="DV98" s="13"/>
    </row>
    <row r="99" spans="3:126"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X99" s="70"/>
      <c r="Y99" s="17"/>
      <c r="Z99" s="13"/>
      <c r="AA99" s="13"/>
      <c r="AB99" s="13"/>
      <c r="AC99" s="13"/>
      <c r="AD99" s="13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  <c r="DH99" s="13"/>
      <c r="DI99" s="13"/>
      <c r="DJ99" s="13"/>
      <c r="DK99" s="13"/>
      <c r="DL99" s="13"/>
      <c r="DM99" s="13"/>
      <c r="DN99" s="13"/>
      <c r="DO99" s="13"/>
      <c r="DP99" s="13"/>
      <c r="DQ99" s="13"/>
      <c r="DR99" s="13"/>
      <c r="DS99" s="13"/>
      <c r="DT99" s="13"/>
      <c r="DU99" s="13"/>
      <c r="DV99" s="13"/>
    </row>
    <row r="100" spans="3:126"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X100" s="70"/>
      <c r="Y100" s="17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</row>
    <row r="101" spans="3:126"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X101" s="70"/>
      <c r="Y101" s="17"/>
      <c r="Z101" s="13"/>
      <c r="AA101" s="13"/>
      <c r="AB101" s="13"/>
      <c r="AC101" s="13"/>
      <c r="AD101" s="13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  <c r="DH101" s="13"/>
      <c r="DI101" s="13"/>
      <c r="DJ101" s="13"/>
      <c r="DK101" s="13"/>
      <c r="DL101" s="13"/>
      <c r="DM101" s="13"/>
      <c r="DN101" s="13"/>
      <c r="DO101" s="13"/>
      <c r="DP101" s="13"/>
      <c r="DQ101" s="13"/>
      <c r="DR101" s="13"/>
      <c r="DS101" s="13"/>
      <c r="DT101" s="13"/>
      <c r="DU101" s="13"/>
      <c r="DV101" s="13"/>
    </row>
    <row r="102" spans="3:126">
      <c r="C102" s="59"/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X102" s="70"/>
      <c r="Y102" s="17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</row>
    <row r="103" spans="3:126">
      <c r="C103" s="59"/>
      <c r="D103" s="59"/>
      <c r="E103" s="59"/>
      <c r="F103" s="59"/>
      <c r="G103" s="59"/>
      <c r="H103" s="59"/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  <c r="T103" s="59"/>
      <c r="U103" s="59"/>
      <c r="V103" s="59"/>
      <c r="X103" s="70"/>
      <c r="Y103" s="17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</row>
    <row r="104" spans="3:126"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  <c r="T104" s="59"/>
      <c r="U104" s="59"/>
      <c r="V104" s="59"/>
      <c r="X104" s="70"/>
      <c r="Y104" s="17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</row>
    <row r="105" spans="3:126"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  <c r="T105" s="59"/>
      <c r="U105" s="59"/>
      <c r="V105" s="59"/>
      <c r="X105" s="70"/>
      <c r="Y105" s="17"/>
      <c r="Z105" s="13"/>
      <c r="AA105" s="13"/>
      <c r="AB105" s="13"/>
      <c r="AC105" s="13"/>
      <c r="AD105" s="13"/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  <c r="DH105" s="13"/>
      <c r="DI105" s="13"/>
      <c r="DJ105" s="13"/>
      <c r="DK105" s="13"/>
      <c r="DL105" s="13"/>
      <c r="DM105" s="13"/>
      <c r="DN105" s="13"/>
      <c r="DO105" s="13"/>
      <c r="DP105" s="13"/>
      <c r="DQ105" s="13"/>
      <c r="DR105" s="13"/>
      <c r="DS105" s="13"/>
      <c r="DT105" s="13"/>
      <c r="DU105" s="13"/>
      <c r="DV105" s="13"/>
    </row>
    <row r="106" spans="3:126"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X106" s="70"/>
      <c r="Y106" s="17"/>
      <c r="Z106" s="13"/>
      <c r="AA106" s="13"/>
      <c r="AB106" s="13"/>
      <c r="AC106" s="13"/>
      <c r="AD106" s="13"/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  <c r="DH106" s="13"/>
      <c r="DI106" s="13"/>
      <c r="DJ106" s="13"/>
      <c r="DK106" s="13"/>
      <c r="DL106" s="13"/>
      <c r="DM106" s="13"/>
      <c r="DN106" s="13"/>
      <c r="DO106" s="13"/>
      <c r="DP106" s="13"/>
      <c r="DQ106" s="13"/>
      <c r="DR106" s="13"/>
      <c r="DS106" s="13"/>
      <c r="DT106" s="13"/>
      <c r="DU106" s="13"/>
      <c r="DV106" s="13"/>
    </row>
    <row r="107" spans="3:126"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X107" s="70"/>
      <c r="Y107" s="17"/>
      <c r="Z107" s="13"/>
      <c r="AA107" s="13"/>
      <c r="AB107" s="13"/>
      <c r="AC107" s="13"/>
      <c r="AD107" s="13"/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  <c r="DH107" s="13"/>
      <c r="DI107" s="13"/>
      <c r="DJ107" s="13"/>
      <c r="DK107" s="13"/>
      <c r="DL107" s="13"/>
      <c r="DM107" s="13"/>
      <c r="DN107" s="13"/>
      <c r="DO107" s="13"/>
      <c r="DP107" s="13"/>
      <c r="DQ107" s="13"/>
      <c r="DR107" s="13"/>
      <c r="DS107" s="13"/>
      <c r="DT107" s="13"/>
      <c r="DU107" s="13"/>
      <c r="DV107" s="13"/>
    </row>
    <row r="108" spans="3:126"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X108" s="70"/>
      <c r="Y108" s="17"/>
      <c r="Z108" s="13"/>
      <c r="AA108" s="13"/>
      <c r="AB108" s="13"/>
      <c r="AC108" s="13"/>
      <c r="AD108" s="13"/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  <c r="DH108" s="13"/>
      <c r="DI108" s="13"/>
      <c r="DJ108" s="13"/>
      <c r="DK108" s="13"/>
      <c r="DL108" s="13"/>
      <c r="DM108" s="13"/>
      <c r="DN108" s="13"/>
      <c r="DO108" s="13"/>
      <c r="DP108" s="13"/>
      <c r="DQ108" s="13"/>
      <c r="DR108" s="13"/>
      <c r="DS108" s="13"/>
      <c r="DT108" s="13"/>
      <c r="DU108" s="13"/>
      <c r="DV108" s="13"/>
    </row>
    <row r="109" spans="3:126">
      <c r="C109" s="59"/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X109" s="70"/>
      <c r="Y109" s="17"/>
      <c r="Z109" s="13"/>
      <c r="AA109" s="13"/>
      <c r="AB109" s="13"/>
      <c r="AC109" s="13"/>
      <c r="AD109" s="13"/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  <c r="DH109" s="13"/>
      <c r="DI109" s="13"/>
      <c r="DJ109" s="13"/>
      <c r="DK109" s="13"/>
      <c r="DL109" s="13"/>
      <c r="DM109" s="13"/>
      <c r="DN109" s="13"/>
      <c r="DO109" s="13"/>
      <c r="DP109" s="13"/>
      <c r="DQ109" s="13"/>
      <c r="DR109" s="13"/>
      <c r="DS109" s="13"/>
      <c r="DT109" s="13"/>
      <c r="DU109" s="13"/>
      <c r="DV109" s="13"/>
    </row>
    <row r="110" spans="3:126"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X110" s="70"/>
      <c r="Y110" s="17"/>
      <c r="Z110" s="13"/>
      <c r="AA110" s="13"/>
      <c r="AB110" s="13"/>
      <c r="AC110" s="13"/>
      <c r="AD110" s="13"/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  <c r="DH110" s="13"/>
      <c r="DI110" s="13"/>
      <c r="DJ110" s="13"/>
      <c r="DK110" s="13"/>
      <c r="DL110" s="13"/>
      <c r="DM110" s="13"/>
      <c r="DN110" s="13"/>
      <c r="DO110" s="13"/>
      <c r="DP110" s="13"/>
      <c r="DQ110" s="13"/>
      <c r="DR110" s="13"/>
      <c r="DS110" s="13"/>
      <c r="DT110" s="13"/>
      <c r="DU110" s="13"/>
      <c r="DV110" s="13"/>
    </row>
    <row r="111" spans="3:126"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X111" s="70"/>
      <c r="Y111" s="17"/>
      <c r="Z111" s="13"/>
      <c r="AA111" s="13"/>
      <c r="AB111" s="13"/>
      <c r="AC111" s="13"/>
      <c r="AD111" s="13"/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  <c r="DH111" s="13"/>
      <c r="DI111" s="13"/>
      <c r="DJ111" s="13"/>
      <c r="DK111" s="13"/>
      <c r="DL111" s="13"/>
      <c r="DM111" s="13"/>
      <c r="DN111" s="13"/>
      <c r="DO111" s="13"/>
      <c r="DP111" s="13"/>
      <c r="DQ111" s="13"/>
      <c r="DR111" s="13"/>
      <c r="DS111" s="13"/>
      <c r="DT111" s="13"/>
      <c r="DU111" s="13"/>
      <c r="DV111" s="13"/>
    </row>
    <row r="112" spans="3:126"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X112" s="70"/>
      <c r="Y112" s="17"/>
      <c r="Z112" s="13"/>
      <c r="AA112" s="13"/>
      <c r="AB112" s="13"/>
      <c r="AC112" s="13"/>
      <c r="AD112" s="13"/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  <c r="DH112" s="13"/>
      <c r="DI112" s="13"/>
      <c r="DJ112" s="13"/>
      <c r="DK112" s="13"/>
      <c r="DL112" s="13"/>
      <c r="DM112" s="13"/>
      <c r="DN112" s="13"/>
      <c r="DO112" s="13"/>
      <c r="DP112" s="13"/>
      <c r="DQ112" s="13"/>
      <c r="DR112" s="13"/>
      <c r="DS112" s="13"/>
      <c r="DT112" s="13"/>
      <c r="DU112" s="13"/>
      <c r="DV112" s="13"/>
    </row>
    <row r="113" spans="3:126">
      <c r="C113" s="5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X113" s="70"/>
      <c r="Y113" s="17"/>
      <c r="Z113" s="13"/>
      <c r="AA113" s="13"/>
      <c r="AB113" s="13"/>
      <c r="AC113" s="13"/>
      <c r="AD113" s="13"/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  <c r="DH113" s="13"/>
      <c r="DI113" s="13"/>
      <c r="DJ113" s="13"/>
      <c r="DK113" s="13"/>
      <c r="DL113" s="13"/>
      <c r="DM113" s="13"/>
      <c r="DN113" s="13"/>
      <c r="DO113" s="13"/>
      <c r="DP113" s="13"/>
      <c r="DQ113" s="13"/>
      <c r="DR113" s="13"/>
      <c r="DS113" s="13"/>
      <c r="DT113" s="13"/>
      <c r="DU113" s="13"/>
      <c r="DV113" s="13"/>
    </row>
    <row r="114" spans="3:126"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X114" s="70"/>
      <c r="Y114" s="17"/>
      <c r="Z114" s="13"/>
      <c r="AA114" s="13"/>
      <c r="AB114" s="13"/>
      <c r="AC114" s="13"/>
      <c r="AD114" s="13"/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  <c r="DH114" s="13"/>
      <c r="DI114" s="13"/>
      <c r="DJ114" s="13"/>
      <c r="DK114" s="13"/>
      <c r="DL114" s="13"/>
      <c r="DM114" s="13"/>
      <c r="DN114" s="13"/>
      <c r="DO114" s="13"/>
      <c r="DP114" s="13"/>
      <c r="DQ114" s="13"/>
      <c r="DR114" s="13"/>
      <c r="DS114" s="13"/>
      <c r="DT114" s="13"/>
      <c r="DU114" s="13"/>
      <c r="DV114" s="13"/>
    </row>
    <row r="115" spans="3:126"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X115" s="70"/>
      <c r="Y115" s="17"/>
      <c r="Z115" s="13"/>
      <c r="AA115" s="13"/>
      <c r="AB115" s="13"/>
      <c r="AC115" s="13"/>
      <c r="AD115" s="13"/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  <c r="DH115" s="13"/>
      <c r="DI115" s="13"/>
      <c r="DJ115" s="13"/>
      <c r="DK115" s="13"/>
      <c r="DL115" s="13"/>
      <c r="DM115" s="13"/>
      <c r="DN115" s="13"/>
      <c r="DO115" s="13"/>
      <c r="DP115" s="13"/>
      <c r="DQ115" s="13"/>
      <c r="DR115" s="13"/>
      <c r="DS115" s="13"/>
      <c r="DT115" s="13"/>
      <c r="DU115" s="13"/>
      <c r="DV115" s="13"/>
    </row>
    <row r="116" spans="3:126">
      <c r="C116" s="5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X116" s="70"/>
      <c r="Y116" s="17"/>
      <c r="Z116" s="13"/>
      <c r="AA116" s="13"/>
      <c r="AB116" s="13"/>
      <c r="AC116" s="13"/>
      <c r="AD116" s="13"/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  <c r="DH116" s="13"/>
      <c r="DI116" s="13"/>
      <c r="DJ116" s="13"/>
      <c r="DK116" s="13"/>
      <c r="DL116" s="13"/>
      <c r="DM116" s="13"/>
      <c r="DN116" s="13"/>
      <c r="DO116" s="13"/>
      <c r="DP116" s="13"/>
      <c r="DQ116" s="13"/>
      <c r="DR116" s="13"/>
      <c r="DS116" s="13"/>
      <c r="DT116" s="13"/>
      <c r="DU116" s="13"/>
      <c r="DV116" s="13"/>
    </row>
    <row r="117" spans="3:126">
      <c r="C117" s="5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X117" s="70"/>
      <c r="Y117" s="17"/>
      <c r="Z117" s="13"/>
      <c r="AA117" s="13"/>
      <c r="AB117" s="13"/>
      <c r="AC117" s="13"/>
      <c r="AD117" s="13"/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  <c r="DH117" s="13"/>
      <c r="DI117" s="13"/>
      <c r="DJ117" s="13"/>
      <c r="DK117" s="13"/>
      <c r="DL117" s="13"/>
      <c r="DM117" s="13"/>
      <c r="DN117" s="13"/>
      <c r="DO117" s="13"/>
      <c r="DP117" s="13"/>
      <c r="DQ117" s="13"/>
      <c r="DR117" s="13"/>
      <c r="DS117" s="13"/>
      <c r="DT117" s="13"/>
      <c r="DU117" s="13"/>
      <c r="DV117" s="13"/>
    </row>
    <row r="118" spans="3:126"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X118" s="70"/>
      <c r="Y118" s="17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  <c r="DH118" s="13"/>
      <c r="DI118" s="13"/>
      <c r="DJ118" s="13"/>
      <c r="DK118" s="13"/>
      <c r="DL118" s="13"/>
      <c r="DM118" s="13"/>
      <c r="DN118" s="13"/>
      <c r="DO118" s="13"/>
      <c r="DP118" s="13"/>
      <c r="DQ118" s="13"/>
      <c r="DR118" s="13"/>
      <c r="DS118" s="13"/>
      <c r="DT118" s="13"/>
      <c r="DU118" s="13"/>
      <c r="DV118" s="13"/>
    </row>
    <row r="119" spans="3:126"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X119" s="70"/>
      <c r="Y119" s="17"/>
      <c r="Z119" s="13"/>
      <c r="AA119" s="13"/>
      <c r="AB119" s="13"/>
      <c r="AC119" s="13"/>
      <c r="AD119" s="13"/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  <c r="DH119" s="13"/>
      <c r="DI119" s="13"/>
      <c r="DJ119" s="13"/>
      <c r="DK119" s="13"/>
      <c r="DL119" s="13"/>
      <c r="DM119" s="13"/>
      <c r="DN119" s="13"/>
      <c r="DO119" s="13"/>
      <c r="DP119" s="13"/>
      <c r="DQ119" s="13"/>
      <c r="DR119" s="13"/>
      <c r="DS119" s="13"/>
      <c r="DT119" s="13"/>
      <c r="DU119" s="13"/>
      <c r="DV119" s="13"/>
    </row>
    <row r="120" spans="3:126"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X120" s="70"/>
      <c r="Y120" s="17"/>
      <c r="Z120" s="13"/>
      <c r="AA120" s="13"/>
      <c r="AB120" s="13"/>
      <c r="AC120" s="13"/>
      <c r="AD120" s="13"/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  <c r="DH120" s="13"/>
      <c r="DI120" s="13"/>
      <c r="DJ120" s="13"/>
      <c r="DK120" s="13"/>
      <c r="DL120" s="13"/>
      <c r="DM120" s="13"/>
      <c r="DN120" s="13"/>
      <c r="DO120" s="13"/>
      <c r="DP120" s="13"/>
      <c r="DQ120" s="13"/>
      <c r="DR120" s="13"/>
      <c r="DS120" s="13"/>
      <c r="DT120" s="13"/>
      <c r="DU120" s="13"/>
      <c r="DV120" s="13"/>
    </row>
    <row r="121" spans="3:126"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X121" s="70"/>
      <c r="Y121" s="17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  <c r="DH121" s="13"/>
      <c r="DI121" s="13"/>
      <c r="DJ121" s="13"/>
      <c r="DK121" s="13"/>
      <c r="DL121" s="13"/>
      <c r="DM121" s="13"/>
      <c r="DN121" s="13"/>
      <c r="DO121" s="13"/>
      <c r="DP121" s="13"/>
      <c r="DQ121" s="13"/>
      <c r="DR121" s="13"/>
      <c r="DS121" s="13"/>
      <c r="DT121" s="13"/>
      <c r="DU121" s="13"/>
      <c r="DV121" s="13"/>
    </row>
    <row r="122" spans="3:126"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X122" s="70"/>
      <c r="Y122" s="17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  <c r="DH122" s="13"/>
      <c r="DI122" s="13"/>
      <c r="DJ122" s="13"/>
      <c r="DK122" s="13"/>
      <c r="DL122" s="13"/>
      <c r="DM122" s="13"/>
      <c r="DN122" s="13"/>
      <c r="DO122" s="13"/>
      <c r="DP122" s="13"/>
      <c r="DQ122" s="13"/>
      <c r="DR122" s="13"/>
      <c r="DS122" s="13"/>
      <c r="DT122" s="13"/>
      <c r="DU122" s="13"/>
      <c r="DV122" s="13"/>
    </row>
    <row r="123" spans="3:126">
      <c r="C123" s="59"/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X123" s="70"/>
      <c r="Y123" s="17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  <c r="DH123" s="13"/>
      <c r="DI123" s="13"/>
      <c r="DJ123" s="13"/>
      <c r="DK123" s="13"/>
      <c r="DL123" s="13"/>
      <c r="DM123" s="13"/>
      <c r="DN123" s="13"/>
      <c r="DO123" s="13"/>
      <c r="DP123" s="13"/>
      <c r="DQ123" s="13"/>
      <c r="DR123" s="13"/>
      <c r="DS123" s="13"/>
      <c r="DT123" s="13"/>
      <c r="DU123" s="13"/>
      <c r="DV123" s="13"/>
    </row>
    <row r="124" spans="3:126"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X124" s="70"/>
      <c r="Y124" s="17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  <c r="DH124" s="13"/>
      <c r="DI124" s="13"/>
      <c r="DJ124" s="13"/>
      <c r="DK124" s="13"/>
      <c r="DL124" s="13"/>
      <c r="DM124" s="13"/>
      <c r="DN124" s="13"/>
      <c r="DO124" s="13"/>
      <c r="DP124" s="13"/>
      <c r="DQ124" s="13"/>
      <c r="DR124" s="13"/>
      <c r="DS124" s="13"/>
      <c r="DT124" s="13"/>
      <c r="DU124" s="13"/>
      <c r="DV124" s="13"/>
    </row>
    <row r="125" spans="3:126">
      <c r="C125" s="59"/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X125" s="70"/>
      <c r="Y125" s="17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  <c r="DH125" s="13"/>
      <c r="DI125" s="13"/>
      <c r="DJ125" s="13"/>
      <c r="DK125" s="13"/>
      <c r="DL125" s="13"/>
      <c r="DM125" s="13"/>
      <c r="DN125" s="13"/>
      <c r="DO125" s="13"/>
      <c r="DP125" s="13"/>
      <c r="DQ125" s="13"/>
      <c r="DR125" s="13"/>
      <c r="DS125" s="13"/>
      <c r="DT125" s="13"/>
      <c r="DU125" s="13"/>
      <c r="DV125" s="13"/>
    </row>
    <row r="126" spans="3:126"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X126" s="70"/>
      <c r="Y126" s="17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</row>
    <row r="127" spans="3:126"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X127" s="70"/>
      <c r="Y127" s="17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</row>
    <row r="128" spans="3:126"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X128" s="70"/>
      <c r="Y128" s="17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</row>
    <row r="129" spans="3:126"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X129" s="70"/>
      <c r="Y129" s="17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</row>
    <row r="130" spans="3:126"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X130" s="70"/>
      <c r="Y130" s="17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</row>
    <row r="131" spans="3:126">
      <c r="C131" s="59"/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X131" s="70"/>
      <c r="Y131" s="17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</row>
    <row r="132" spans="3:126">
      <c r="C132" s="59"/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X132" s="70"/>
      <c r="Y132" s="17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</row>
    <row r="133" spans="3:126">
      <c r="C133" s="59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X133" s="70"/>
      <c r="Y133" s="17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</row>
    <row r="134" spans="3:126"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X134" s="70"/>
      <c r="Y134" s="17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</row>
    <row r="135" spans="3:126">
      <c r="C135" s="59"/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X135" s="70"/>
      <c r="Y135" s="17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</row>
    <row r="136" spans="3:126"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X136" s="70"/>
      <c r="Y136" s="17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</row>
    <row r="137" spans="3:126"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  <c r="T137" s="59"/>
      <c r="U137" s="59"/>
      <c r="V137" s="59"/>
      <c r="X137" s="70"/>
      <c r="Y137" s="17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</row>
    <row r="138" spans="3:126"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  <c r="T138" s="59"/>
      <c r="U138" s="59"/>
      <c r="V138" s="59"/>
      <c r="X138" s="70"/>
      <c r="Y138" s="17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</row>
    <row r="139" spans="3:126"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X139" s="70"/>
      <c r="Y139" s="17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</row>
    <row r="140" spans="3:126"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X140" s="70"/>
      <c r="Y140" s="17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</row>
    <row r="141" spans="3:126"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X141" s="70"/>
      <c r="Y141" s="17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</row>
    <row r="142" spans="3:126"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X142" s="70"/>
      <c r="Y142" s="17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</row>
    <row r="143" spans="3:126">
      <c r="C143" s="59"/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X143" s="70"/>
      <c r="Y143" s="17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</row>
    <row r="144" spans="3:126">
      <c r="C144" s="59"/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X144" s="70"/>
      <c r="Y144" s="17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  <c r="DH144" s="13"/>
      <c r="DI144" s="13"/>
      <c r="DJ144" s="13"/>
      <c r="DK144" s="13"/>
      <c r="DL144" s="13"/>
      <c r="DM144" s="13"/>
      <c r="DN144" s="13"/>
      <c r="DO144" s="13"/>
      <c r="DP144" s="13"/>
      <c r="DQ144" s="13"/>
      <c r="DR144" s="13"/>
      <c r="DS144" s="13"/>
      <c r="DT144" s="13"/>
      <c r="DU144" s="13"/>
      <c r="DV144" s="13"/>
    </row>
    <row r="145" spans="3:126">
      <c r="C145" s="59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X145" s="70"/>
      <c r="Y145" s="17"/>
      <c r="Z145" s="13"/>
      <c r="AA145" s="13"/>
      <c r="AB145" s="13"/>
      <c r="AC145" s="13"/>
      <c r="AD145" s="13"/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  <c r="DH145" s="13"/>
      <c r="DI145" s="13"/>
      <c r="DJ145" s="13"/>
      <c r="DK145" s="13"/>
      <c r="DL145" s="13"/>
      <c r="DM145" s="13"/>
      <c r="DN145" s="13"/>
      <c r="DO145" s="13"/>
      <c r="DP145" s="13"/>
      <c r="DQ145" s="13"/>
      <c r="DR145" s="13"/>
      <c r="DS145" s="13"/>
      <c r="DT145" s="13"/>
      <c r="DU145" s="13"/>
      <c r="DV145" s="13"/>
    </row>
    <row r="146" spans="3:126">
      <c r="C146" s="59"/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X146" s="70"/>
      <c r="Y146" s="17"/>
      <c r="Z146" s="13"/>
      <c r="AA146" s="13"/>
      <c r="AB146" s="13"/>
      <c r="AC146" s="13"/>
      <c r="AD146" s="13"/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  <c r="DH146" s="13"/>
      <c r="DI146" s="13"/>
      <c r="DJ146" s="13"/>
      <c r="DK146" s="13"/>
      <c r="DL146" s="13"/>
      <c r="DM146" s="13"/>
      <c r="DN146" s="13"/>
      <c r="DO146" s="13"/>
      <c r="DP146" s="13"/>
      <c r="DQ146" s="13"/>
      <c r="DR146" s="13"/>
      <c r="DS146" s="13"/>
      <c r="DT146" s="13"/>
      <c r="DU146" s="13"/>
      <c r="DV146" s="13"/>
    </row>
    <row r="147" spans="3:126">
      <c r="C147" s="59"/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X147" s="70"/>
      <c r="Y147" s="17"/>
      <c r="Z147" s="13"/>
      <c r="AA147" s="13"/>
      <c r="AB147" s="13"/>
      <c r="AC147" s="13"/>
      <c r="AD147" s="13"/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  <c r="DH147" s="13"/>
      <c r="DI147" s="13"/>
      <c r="DJ147" s="13"/>
      <c r="DK147" s="13"/>
      <c r="DL147" s="13"/>
      <c r="DM147" s="13"/>
      <c r="DN147" s="13"/>
      <c r="DO147" s="13"/>
      <c r="DP147" s="13"/>
      <c r="DQ147" s="13"/>
      <c r="DR147" s="13"/>
      <c r="DS147" s="13"/>
      <c r="DT147" s="13"/>
      <c r="DU147" s="13"/>
      <c r="DV147" s="13"/>
    </row>
    <row r="148" spans="3:126">
      <c r="C148" s="59"/>
      <c r="D148" s="59"/>
      <c r="E148" s="59"/>
      <c r="F148" s="59"/>
      <c r="G148" s="59"/>
      <c r="H148" s="59"/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  <c r="T148" s="59"/>
      <c r="U148" s="59"/>
      <c r="V148" s="59"/>
      <c r="X148" s="70"/>
      <c r="Y148" s="17"/>
      <c r="Z148" s="13"/>
      <c r="AA148" s="13"/>
      <c r="AB148" s="13"/>
      <c r="AC148" s="13"/>
      <c r="AD148" s="13"/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  <c r="DH148" s="13"/>
      <c r="DI148" s="13"/>
      <c r="DJ148" s="13"/>
      <c r="DK148" s="13"/>
      <c r="DL148" s="13"/>
      <c r="DM148" s="13"/>
      <c r="DN148" s="13"/>
      <c r="DO148" s="13"/>
      <c r="DP148" s="13"/>
      <c r="DQ148" s="13"/>
      <c r="DR148" s="13"/>
      <c r="DS148" s="13"/>
      <c r="DT148" s="13"/>
      <c r="DU148" s="13"/>
      <c r="DV148" s="13"/>
    </row>
    <row r="149" spans="3:126"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X149" s="70"/>
      <c r="Y149" s="17"/>
      <c r="Z149" s="13"/>
      <c r="AA149" s="13"/>
      <c r="AB149" s="13"/>
      <c r="AC149" s="13"/>
      <c r="AD149" s="13"/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  <c r="DH149" s="13"/>
      <c r="DI149" s="13"/>
      <c r="DJ149" s="13"/>
      <c r="DK149" s="13"/>
      <c r="DL149" s="13"/>
      <c r="DM149" s="13"/>
      <c r="DN149" s="13"/>
      <c r="DO149" s="13"/>
      <c r="DP149" s="13"/>
      <c r="DQ149" s="13"/>
      <c r="DR149" s="13"/>
      <c r="DS149" s="13"/>
      <c r="DT149" s="13"/>
      <c r="DU149" s="13"/>
      <c r="DV149" s="13"/>
    </row>
    <row r="150" spans="3:126"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X150" s="70"/>
      <c r="Y150" s="17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  <c r="DH150" s="13"/>
      <c r="DI150" s="13"/>
      <c r="DJ150" s="13"/>
      <c r="DK150" s="13"/>
      <c r="DL150" s="13"/>
      <c r="DM150" s="13"/>
      <c r="DN150" s="13"/>
      <c r="DO150" s="13"/>
      <c r="DP150" s="13"/>
      <c r="DQ150" s="13"/>
      <c r="DR150" s="13"/>
      <c r="DS150" s="13"/>
      <c r="DT150" s="13"/>
      <c r="DU150" s="13"/>
      <c r="DV150" s="13"/>
    </row>
    <row r="151" spans="3:126"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X151" s="70"/>
      <c r="Y151" s="17"/>
      <c r="Z151" s="13"/>
      <c r="AA151" s="13"/>
      <c r="AB151" s="13"/>
      <c r="AC151" s="13"/>
      <c r="AD151" s="13"/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  <c r="DH151" s="13"/>
      <c r="DI151" s="13"/>
      <c r="DJ151" s="13"/>
      <c r="DK151" s="13"/>
      <c r="DL151" s="13"/>
      <c r="DM151" s="13"/>
      <c r="DN151" s="13"/>
      <c r="DO151" s="13"/>
      <c r="DP151" s="13"/>
      <c r="DQ151" s="13"/>
      <c r="DR151" s="13"/>
      <c r="DS151" s="13"/>
      <c r="DT151" s="13"/>
      <c r="DU151" s="13"/>
      <c r="DV151" s="13"/>
    </row>
    <row r="152" spans="3:126"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X152" s="70"/>
      <c r="Y152" s="17"/>
      <c r="Z152" s="13"/>
      <c r="AA152" s="13"/>
      <c r="AB152" s="13"/>
      <c r="AC152" s="13"/>
      <c r="AD152" s="13"/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  <c r="DH152" s="13"/>
      <c r="DI152" s="13"/>
      <c r="DJ152" s="13"/>
      <c r="DK152" s="13"/>
      <c r="DL152" s="13"/>
      <c r="DM152" s="13"/>
      <c r="DN152" s="13"/>
      <c r="DO152" s="13"/>
      <c r="DP152" s="13"/>
      <c r="DQ152" s="13"/>
      <c r="DR152" s="13"/>
      <c r="DS152" s="13"/>
      <c r="DT152" s="13"/>
      <c r="DU152" s="13"/>
      <c r="DV152" s="13"/>
    </row>
    <row r="153" spans="3:126">
      <c r="C153" s="59"/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X153" s="70"/>
      <c r="Y153" s="17"/>
      <c r="Z153" s="13"/>
      <c r="AA153" s="13"/>
      <c r="AB153" s="13"/>
      <c r="AC153" s="13"/>
      <c r="AD153" s="13"/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  <c r="DH153" s="13"/>
      <c r="DI153" s="13"/>
      <c r="DJ153" s="13"/>
      <c r="DK153" s="13"/>
      <c r="DL153" s="13"/>
      <c r="DM153" s="13"/>
      <c r="DN153" s="13"/>
      <c r="DO153" s="13"/>
      <c r="DP153" s="13"/>
      <c r="DQ153" s="13"/>
      <c r="DR153" s="13"/>
      <c r="DS153" s="13"/>
      <c r="DT153" s="13"/>
      <c r="DU153" s="13"/>
      <c r="DV153" s="13"/>
    </row>
    <row r="154" spans="3:126">
      <c r="C154" s="59"/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X154" s="70"/>
      <c r="Y154" s="17"/>
      <c r="Z154" s="13"/>
      <c r="AA154" s="13"/>
      <c r="AB154" s="13"/>
      <c r="AC154" s="13"/>
      <c r="AD154" s="13"/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  <c r="DH154" s="13"/>
      <c r="DI154" s="13"/>
      <c r="DJ154" s="13"/>
      <c r="DK154" s="13"/>
      <c r="DL154" s="13"/>
      <c r="DM154" s="13"/>
      <c r="DN154" s="13"/>
      <c r="DO154" s="13"/>
      <c r="DP154" s="13"/>
      <c r="DQ154" s="13"/>
      <c r="DR154" s="13"/>
      <c r="DS154" s="13"/>
      <c r="DT154" s="13"/>
      <c r="DU154" s="13"/>
      <c r="DV154" s="13"/>
    </row>
    <row r="155" spans="3:126">
      <c r="C155" s="59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X155" s="70"/>
      <c r="Y155" s="17"/>
      <c r="Z155" s="13"/>
      <c r="AA155" s="13"/>
      <c r="AB155" s="13"/>
      <c r="AC155" s="13"/>
      <c r="AD155" s="13"/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  <c r="DH155" s="13"/>
      <c r="DI155" s="13"/>
      <c r="DJ155" s="13"/>
      <c r="DK155" s="13"/>
      <c r="DL155" s="13"/>
      <c r="DM155" s="13"/>
      <c r="DN155" s="13"/>
      <c r="DO155" s="13"/>
      <c r="DP155" s="13"/>
      <c r="DQ155" s="13"/>
      <c r="DR155" s="13"/>
      <c r="DS155" s="13"/>
      <c r="DT155" s="13"/>
      <c r="DU155" s="13"/>
      <c r="DV155" s="13"/>
    </row>
    <row r="156" spans="3:126">
      <c r="C156" s="59"/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X156" s="70"/>
      <c r="Y156" s="17"/>
      <c r="Z156" s="13"/>
      <c r="AA156" s="13"/>
      <c r="AB156" s="13"/>
      <c r="AC156" s="13"/>
      <c r="AD156" s="13"/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  <c r="DH156" s="13"/>
      <c r="DI156" s="13"/>
      <c r="DJ156" s="13"/>
      <c r="DK156" s="13"/>
      <c r="DL156" s="13"/>
      <c r="DM156" s="13"/>
      <c r="DN156" s="13"/>
      <c r="DO156" s="13"/>
      <c r="DP156" s="13"/>
      <c r="DQ156" s="13"/>
      <c r="DR156" s="13"/>
      <c r="DS156" s="13"/>
      <c r="DT156" s="13"/>
      <c r="DU156" s="13"/>
      <c r="DV156" s="13"/>
    </row>
    <row r="157" spans="3:126">
      <c r="C157" s="59"/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X157" s="70"/>
      <c r="Y157" s="17"/>
      <c r="Z157" s="13"/>
      <c r="AA157" s="13"/>
      <c r="AB157" s="13"/>
      <c r="AC157" s="13"/>
      <c r="AD157" s="13"/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  <c r="DH157" s="13"/>
      <c r="DI157" s="13"/>
      <c r="DJ157" s="13"/>
      <c r="DK157" s="13"/>
      <c r="DL157" s="13"/>
      <c r="DM157" s="13"/>
      <c r="DN157" s="13"/>
      <c r="DO157" s="13"/>
      <c r="DP157" s="13"/>
      <c r="DQ157" s="13"/>
      <c r="DR157" s="13"/>
      <c r="DS157" s="13"/>
      <c r="DT157" s="13"/>
      <c r="DU157" s="13"/>
      <c r="DV157" s="13"/>
    </row>
    <row r="158" spans="3:126">
      <c r="C158" s="59"/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X158" s="70"/>
      <c r="Y158" s="17"/>
      <c r="Z158" s="13"/>
      <c r="AA158" s="13"/>
      <c r="AB158" s="13"/>
      <c r="AC158" s="13"/>
      <c r="AD158" s="13"/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  <c r="DH158" s="13"/>
      <c r="DI158" s="13"/>
      <c r="DJ158" s="13"/>
      <c r="DK158" s="13"/>
      <c r="DL158" s="13"/>
      <c r="DM158" s="13"/>
      <c r="DN158" s="13"/>
      <c r="DO158" s="13"/>
      <c r="DP158" s="13"/>
      <c r="DQ158" s="13"/>
      <c r="DR158" s="13"/>
      <c r="DS158" s="13"/>
      <c r="DT158" s="13"/>
      <c r="DU158" s="13"/>
      <c r="DV158" s="13"/>
    </row>
    <row r="159" spans="3:126"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X159" s="70"/>
      <c r="Y159" s="17"/>
      <c r="Z159" s="13"/>
      <c r="AA159" s="13"/>
      <c r="AB159" s="13"/>
      <c r="AC159" s="13"/>
      <c r="AD159" s="13"/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  <c r="DH159" s="13"/>
      <c r="DI159" s="13"/>
      <c r="DJ159" s="13"/>
      <c r="DK159" s="13"/>
      <c r="DL159" s="13"/>
      <c r="DM159" s="13"/>
      <c r="DN159" s="13"/>
      <c r="DO159" s="13"/>
      <c r="DP159" s="13"/>
      <c r="DQ159" s="13"/>
      <c r="DR159" s="13"/>
      <c r="DS159" s="13"/>
      <c r="DT159" s="13"/>
      <c r="DU159" s="13"/>
      <c r="DV159" s="13"/>
    </row>
    <row r="160" spans="3:126">
      <c r="C160" s="59"/>
      <c r="D160" s="59"/>
      <c r="E160" s="59"/>
      <c r="F160" s="59"/>
      <c r="G160" s="59"/>
      <c r="H160" s="59"/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  <c r="T160" s="59"/>
      <c r="U160" s="59"/>
      <c r="V160" s="59"/>
      <c r="X160" s="70"/>
      <c r="Y160" s="17"/>
      <c r="Z160" s="13"/>
      <c r="AA160" s="13"/>
      <c r="AB160" s="13"/>
      <c r="AC160" s="13"/>
      <c r="AD160" s="13"/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  <c r="DH160" s="13"/>
      <c r="DI160" s="13"/>
      <c r="DJ160" s="13"/>
      <c r="DK160" s="13"/>
      <c r="DL160" s="13"/>
      <c r="DM160" s="13"/>
      <c r="DN160" s="13"/>
      <c r="DO160" s="13"/>
      <c r="DP160" s="13"/>
      <c r="DQ160" s="13"/>
      <c r="DR160" s="13"/>
      <c r="DS160" s="13"/>
      <c r="DT160" s="13"/>
      <c r="DU160" s="13"/>
      <c r="DV160" s="13"/>
    </row>
    <row r="161" spans="3:126">
      <c r="C161" s="59"/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X161" s="70"/>
      <c r="Y161" s="17"/>
      <c r="Z161" s="13"/>
      <c r="AA161" s="13"/>
      <c r="AB161" s="13"/>
      <c r="AC161" s="13"/>
      <c r="AD161" s="13"/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  <c r="DH161" s="13"/>
      <c r="DI161" s="13"/>
      <c r="DJ161" s="13"/>
      <c r="DK161" s="13"/>
      <c r="DL161" s="13"/>
      <c r="DM161" s="13"/>
      <c r="DN161" s="13"/>
      <c r="DO161" s="13"/>
      <c r="DP161" s="13"/>
      <c r="DQ161" s="13"/>
      <c r="DR161" s="13"/>
      <c r="DS161" s="13"/>
      <c r="DT161" s="13"/>
      <c r="DU161" s="13"/>
      <c r="DV161" s="13"/>
    </row>
    <row r="162" spans="3:126"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X162" s="70"/>
      <c r="Y162" s="17"/>
      <c r="Z162" s="13"/>
      <c r="AA162" s="13"/>
      <c r="AB162" s="13"/>
      <c r="AC162" s="13"/>
      <c r="AD162" s="13"/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  <c r="DH162" s="13"/>
      <c r="DI162" s="13"/>
      <c r="DJ162" s="13"/>
      <c r="DK162" s="13"/>
      <c r="DL162" s="13"/>
      <c r="DM162" s="13"/>
      <c r="DN162" s="13"/>
      <c r="DO162" s="13"/>
      <c r="DP162" s="13"/>
      <c r="DQ162" s="13"/>
      <c r="DR162" s="13"/>
      <c r="DS162" s="13"/>
      <c r="DT162" s="13"/>
      <c r="DU162" s="13"/>
      <c r="DV162" s="13"/>
    </row>
    <row r="163" spans="3:126"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X163" s="70"/>
      <c r="Y163" s="17"/>
      <c r="Z163" s="13"/>
      <c r="AA163" s="13"/>
      <c r="AB163" s="13"/>
      <c r="AC163" s="13"/>
      <c r="AD163" s="13"/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  <c r="DH163" s="13"/>
      <c r="DI163" s="13"/>
      <c r="DJ163" s="13"/>
      <c r="DK163" s="13"/>
      <c r="DL163" s="13"/>
      <c r="DM163" s="13"/>
      <c r="DN163" s="13"/>
      <c r="DO163" s="13"/>
      <c r="DP163" s="13"/>
      <c r="DQ163" s="13"/>
      <c r="DR163" s="13"/>
      <c r="DS163" s="13"/>
      <c r="DT163" s="13"/>
      <c r="DU163" s="13"/>
      <c r="DV163" s="13"/>
    </row>
    <row r="164" spans="3:126"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X164" s="70"/>
      <c r="Y164" s="17"/>
      <c r="Z164" s="13"/>
      <c r="AA164" s="13"/>
      <c r="AB164" s="13"/>
      <c r="AC164" s="13"/>
      <c r="AD164" s="13"/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  <c r="DH164" s="13"/>
      <c r="DI164" s="13"/>
      <c r="DJ164" s="13"/>
      <c r="DK164" s="13"/>
      <c r="DL164" s="13"/>
      <c r="DM164" s="13"/>
      <c r="DN164" s="13"/>
      <c r="DO164" s="13"/>
      <c r="DP164" s="13"/>
      <c r="DQ164" s="13"/>
      <c r="DR164" s="13"/>
      <c r="DS164" s="13"/>
      <c r="DT164" s="13"/>
      <c r="DU164" s="13"/>
      <c r="DV164" s="13"/>
    </row>
    <row r="165" spans="3:126"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X165" s="70"/>
      <c r="Y165" s="17"/>
      <c r="Z165" s="13"/>
      <c r="AA165" s="13"/>
      <c r="AB165" s="13"/>
      <c r="AC165" s="13"/>
      <c r="AD165" s="13"/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  <c r="DH165" s="13"/>
      <c r="DI165" s="13"/>
      <c r="DJ165" s="13"/>
      <c r="DK165" s="13"/>
      <c r="DL165" s="13"/>
      <c r="DM165" s="13"/>
      <c r="DN165" s="13"/>
      <c r="DO165" s="13"/>
      <c r="DP165" s="13"/>
      <c r="DQ165" s="13"/>
      <c r="DR165" s="13"/>
      <c r="DS165" s="13"/>
      <c r="DT165" s="13"/>
      <c r="DU165" s="13"/>
      <c r="DV165" s="13"/>
    </row>
    <row r="166" spans="3:126"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X166" s="70"/>
      <c r="Y166" s="17"/>
      <c r="Z166" s="13"/>
      <c r="AA166" s="13"/>
      <c r="AB166" s="13"/>
      <c r="AC166" s="13"/>
      <c r="AD166" s="13"/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  <c r="DH166" s="13"/>
      <c r="DI166" s="13"/>
      <c r="DJ166" s="13"/>
      <c r="DK166" s="13"/>
      <c r="DL166" s="13"/>
      <c r="DM166" s="13"/>
      <c r="DN166" s="13"/>
      <c r="DO166" s="13"/>
      <c r="DP166" s="13"/>
      <c r="DQ166" s="13"/>
      <c r="DR166" s="13"/>
      <c r="DS166" s="13"/>
      <c r="DT166" s="13"/>
      <c r="DU166" s="13"/>
      <c r="DV166" s="13"/>
    </row>
    <row r="167" spans="3:126"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X167" s="70"/>
      <c r="Y167" s="17"/>
      <c r="Z167" s="13"/>
      <c r="AA167" s="13"/>
      <c r="AB167" s="13"/>
      <c r="AC167" s="13"/>
      <c r="AD167" s="13"/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  <c r="DH167" s="13"/>
      <c r="DI167" s="13"/>
      <c r="DJ167" s="13"/>
      <c r="DK167" s="13"/>
      <c r="DL167" s="13"/>
      <c r="DM167" s="13"/>
      <c r="DN167" s="13"/>
      <c r="DO167" s="13"/>
      <c r="DP167" s="13"/>
      <c r="DQ167" s="13"/>
      <c r="DR167" s="13"/>
      <c r="DS167" s="13"/>
      <c r="DT167" s="13"/>
      <c r="DU167" s="13"/>
      <c r="DV167" s="13"/>
    </row>
    <row r="168" spans="3:126"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X168" s="70"/>
      <c r="Y168" s="17"/>
      <c r="Z168" s="13"/>
      <c r="AA168" s="13"/>
      <c r="AB168" s="13"/>
      <c r="AC168" s="13"/>
      <c r="AD168" s="13"/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  <c r="DH168" s="13"/>
      <c r="DI168" s="13"/>
      <c r="DJ168" s="13"/>
      <c r="DK168" s="13"/>
      <c r="DL168" s="13"/>
      <c r="DM168" s="13"/>
      <c r="DN168" s="13"/>
      <c r="DO168" s="13"/>
      <c r="DP168" s="13"/>
      <c r="DQ168" s="13"/>
      <c r="DR168" s="13"/>
      <c r="DS168" s="13"/>
      <c r="DT168" s="13"/>
      <c r="DU168" s="13"/>
      <c r="DV168" s="13"/>
    </row>
    <row r="169" spans="3:126"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X169" s="70"/>
      <c r="Y169" s="17"/>
      <c r="Z169" s="13"/>
      <c r="AA169" s="13"/>
      <c r="AB169" s="13"/>
      <c r="AC169" s="13"/>
      <c r="AD169" s="13"/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  <c r="DH169" s="13"/>
      <c r="DI169" s="13"/>
      <c r="DJ169" s="13"/>
      <c r="DK169" s="13"/>
      <c r="DL169" s="13"/>
      <c r="DM169" s="13"/>
      <c r="DN169" s="13"/>
      <c r="DO169" s="13"/>
      <c r="DP169" s="13"/>
      <c r="DQ169" s="13"/>
      <c r="DR169" s="13"/>
      <c r="DS169" s="13"/>
      <c r="DT169" s="13"/>
      <c r="DU169" s="13"/>
      <c r="DV169" s="13"/>
    </row>
    <row r="170" spans="3:126"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X170" s="70"/>
      <c r="Y170" s="17"/>
      <c r="Z170" s="13"/>
      <c r="AA170" s="13"/>
      <c r="AB170" s="13"/>
      <c r="AC170" s="13"/>
      <c r="AD170" s="13"/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  <c r="DH170" s="13"/>
      <c r="DI170" s="13"/>
      <c r="DJ170" s="13"/>
      <c r="DK170" s="13"/>
      <c r="DL170" s="13"/>
      <c r="DM170" s="13"/>
      <c r="DN170" s="13"/>
      <c r="DO170" s="13"/>
      <c r="DP170" s="13"/>
      <c r="DQ170" s="13"/>
      <c r="DR170" s="13"/>
      <c r="DS170" s="13"/>
      <c r="DT170" s="13"/>
      <c r="DU170" s="13"/>
      <c r="DV170" s="13"/>
    </row>
    <row r="171" spans="3:126"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X171" s="70"/>
      <c r="Y171" s="17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  <c r="DH171" s="13"/>
      <c r="DI171" s="13"/>
      <c r="DJ171" s="13"/>
      <c r="DK171" s="13"/>
      <c r="DL171" s="13"/>
      <c r="DM171" s="13"/>
      <c r="DN171" s="13"/>
      <c r="DO171" s="13"/>
      <c r="DP171" s="13"/>
      <c r="DQ171" s="13"/>
      <c r="DR171" s="13"/>
      <c r="DS171" s="13"/>
      <c r="DT171" s="13"/>
      <c r="DU171" s="13"/>
      <c r="DV171" s="13"/>
    </row>
    <row r="172" spans="3:126"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X172" s="70"/>
      <c r="Y172" s="17"/>
      <c r="Z172" s="13"/>
      <c r="AA172" s="13"/>
      <c r="AB172" s="13"/>
      <c r="AC172" s="13"/>
      <c r="AD172" s="13"/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  <c r="DH172" s="13"/>
      <c r="DI172" s="13"/>
      <c r="DJ172" s="13"/>
      <c r="DK172" s="13"/>
      <c r="DL172" s="13"/>
      <c r="DM172" s="13"/>
      <c r="DN172" s="13"/>
      <c r="DO172" s="13"/>
      <c r="DP172" s="13"/>
      <c r="DQ172" s="13"/>
      <c r="DR172" s="13"/>
      <c r="DS172" s="13"/>
      <c r="DT172" s="13"/>
      <c r="DU172" s="13"/>
      <c r="DV172" s="13"/>
    </row>
    <row r="173" spans="3:126"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X173" s="70"/>
      <c r="Y173" s="17"/>
      <c r="Z173" s="13"/>
      <c r="AA173" s="13"/>
      <c r="AB173" s="13"/>
      <c r="AC173" s="13"/>
      <c r="AD173" s="13"/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  <c r="DH173" s="13"/>
      <c r="DI173" s="13"/>
      <c r="DJ173" s="13"/>
      <c r="DK173" s="13"/>
      <c r="DL173" s="13"/>
      <c r="DM173" s="13"/>
      <c r="DN173" s="13"/>
      <c r="DO173" s="13"/>
      <c r="DP173" s="13"/>
      <c r="DQ173" s="13"/>
      <c r="DR173" s="13"/>
      <c r="DS173" s="13"/>
      <c r="DT173" s="13"/>
      <c r="DU173" s="13"/>
      <c r="DV173" s="13"/>
    </row>
    <row r="174" spans="3:126"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X174" s="70"/>
      <c r="Y174" s="17"/>
      <c r="Z174" s="13"/>
      <c r="AA174" s="13"/>
      <c r="AB174" s="13"/>
      <c r="AC174" s="13"/>
      <c r="AD174" s="13"/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  <c r="DH174" s="13"/>
      <c r="DI174" s="13"/>
      <c r="DJ174" s="13"/>
      <c r="DK174" s="13"/>
      <c r="DL174" s="13"/>
      <c r="DM174" s="13"/>
      <c r="DN174" s="13"/>
      <c r="DO174" s="13"/>
      <c r="DP174" s="13"/>
      <c r="DQ174" s="13"/>
      <c r="DR174" s="13"/>
      <c r="DS174" s="13"/>
      <c r="DT174" s="13"/>
      <c r="DU174" s="13"/>
      <c r="DV174" s="13"/>
    </row>
    <row r="175" spans="3:126"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X175" s="70"/>
      <c r="Y175" s="17"/>
      <c r="Z175" s="13"/>
      <c r="AA175" s="13"/>
      <c r="AB175" s="13"/>
      <c r="AC175" s="13"/>
      <c r="AD175" s="13"/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  <c r="DH175" s="13"/>
      <c r="DI175" s="13"/>
      <c r="DJ175" s="13"/>
      <c r="DK175" s="13"/>
      <c r="DL175" s="13"/>
      <c r="DM175" s="13"/>
      <c r="DN175" s="13"/>
      <c r="DO175" s="13"/>
      <c r="DP175" s="13"/>
      <c r="DQ175" s="13"/>
      <c r="DR175" s="13"/>
      <c r="DS175" s="13"/>
      <c r="DT175" s="13"/>
      <c r="DU175" s="13"/>
      <c r="DV175" s="13"/>
    </row>
    <row r="176" spans="3:126"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X176" s="70"/>
      <c r="Y176" s="17"/>
      <c r="Z176" s="13"/>
      <c r="AA176" s="13"/>
      <c r="AB176" s="13"/>
      <c r="AC176" s="13"/>
      <c r="AD176" s="13"/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  <c r="DH176" s="13"/>
      <c r="DI176" s="13"/>
      <c r="DJ176" s="13"/>
      <c r="DK176" s="13"/>
      <c r="DL176" s="13"/>
      <c r="DM176" s="13"/>
      <c r="DN176" s="13"/>
      <c r="DO176" s="13"/>
      <c r="DP176" s="13"/>
      <c r="DQ176" s="13"/>
      <c r="DR176" s="13"/>
      <c r="DS176" s="13"/>
      <c r="DT176" s="13"/>
      <c r="DU176" s="13"/>
      <c r="DV176" s="13"/>
    </row>
    <row r="177" spans="3:126"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X177" s="70"/>
      <c r="Y177" s="17"/>
      <c r="Z177" s="13"/>
      <c r="AA177" s="13"/>
      <c r="AB177" s="13"/>
      <c r="AC177" s="13"/>
      <c r="AD177" s="13"/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  <c r="DH177" s="13"/>
      <c r="DI177" s="13"/>
      <c r="DJ177" s="13"/>
      <c r="DK177" s="13"/>
      <c r="DL177" s="13"/>
      <c r="DM177" s="13"/>
      <c r="DN177" s="13"/>
      <c r="DO177" s="13"/>
      <c r="DP177" s="13"/>
      <c r="DQ177" s="13"/>
      <c r="DR177" s="13"/>
      <c r="DS177" s="13"/>
      <c r="DT177" s="13"/>
      <c r="DU177" s="13"/>
      <c r="DV177" s="13"/>
    </row>
    <row r="178" spans="3:126"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X178" s="70"/>
      <c r="Y178" s="17"/>
      <c r="Z178" s="13"/>
      <c r="AA178" s="13"/>
      <c r="AB178" s="13"/>
      <c r="AC178" s="13"/>
      <c r="AD178" s="13"/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  <c r="DH178" s="13"/>
      <c r="DI178" s="13"/>
      <c r="DJ178" s="13"/>
      <c r="DK178" s="13"/>
      <c r="DL178" s="13"/>
      <c r="DM178" s="13"/>
      <c r="DN178" s="13"/>
      <c r="DO178" s="13"/>
      <c r="DP178" s="13"/>
      <c r="DQ178" s="13"/>
      <c r="DR178" s="13"/>
      <c r="DS178" s="13"/>
      <c r="DT178" s="13"/>
      <c r="DU178" s="13"/>
      <c r="DV178" s="13"/>
    </row>
    <row r="179" spans="3:126"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X179" s="70"/>
      <c r="Y179" s="17"/>
      <c r="Z179" s="13"/>
      <c r="AA179" s="13"/>
      <c r="AB179" s="13"/>
      <c r="AC179" s="13"/>
      <c r="AD179" s="13"/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  <c r="DH179" s="13"/>
      <c r="DI179" s="13"/>
      <c r="DJ179" s="13"/>
      <c r="DK179" s="13"/>
      <c r="DL179" s="13"/>
      <c r="DM179" s="13"/>
      <c r="DN179" s="13"/>
      <c r="DO179" s="13"/>
      <c r="DP179" s="13"/>
      <c r="DQ179" s="13"/>
      <c r="DR179" s="13"/>
      <c r="DS179" s="13"/>
      <c r="DT179" s="13"/>
      <c r="DU179" s="13"/>
      <c r="DV179" s="13"/>
    </row>
    <row r="180" spans="3:126"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X180" s="70"/>
      <c r="Y180" s="17"/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  <c r="DH180" s="13"/>
      <c r="DI180" s="13"/>
      <c r="DJ180" s="13"/>
      <c r="DK180" s="13"/>
      <c r="DL180" s="13"/>
      <c r="DM180" s="13"/>
      <c r="DN180" s="13"/>
      <c r="DO180" s="13"/>
      <c r="DP180" s="13"/>
      <c r="DQ180" s="13"/>
      <c r="DR180" s="13"/>
      <c r="DS180" s="13"/>
      <c r="DT180" s="13"/>
      <c r="DU180" s="13"/>
      <c r="DV180" s="13"/>
    </row>
    <row r="181" spans="3:126"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X181" s="70"/>
      <c r="Y181" s="17"/>
      <c r="Z181" s="13"/>
      <c r="AA181" s="13"/>
      <c r="AB181" s="13"/>
      <c r="AC181" s="13"/>
      <c r="AD181" s="13"/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  <c r="DH181" s="13"/>
      <c r="DI181" s="13"/>
      <c r="DJ181" s="13"/>
      <c r="DK181" s="13"/>
      <c r="DL181" s="13"/>
      <c r="DM181" s="13"/>
      <c r="DN181" s="13"/>
      <c r="DO181" s="13"/>
      <c r="DP181" s="13"/>
      <c r="DQ181" s="13"/>
      <c r="DR181" s="13"/>
      <c r="DS181" s="13"/>
      <c r="DT181" s="13"/>
      <c r="DU181" s="13"/>
      <c r="DV181" s="13"/>
    </row>
    <row r="182" spans="3:126"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X182" s="70"/>
      <c r="Y182" s="17"/>
      <c r="Z182" s="13"/>
      <c r="AA182" s="13"/>
      <c r="AB182" s="13"/>
      <c r="AC182" s="13"/>
      <c r="AD182" s="13"/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  <c r="DH182" s="13"/>
      <c r="DI182" s="13"/>
      <c r="DJ182" s="13"/>
      <c r="DK182" s="13"/>
      <c r="DL182" s="13"/>
      <c r="DM182" s="13"/>
      <c r="DN182" s="13"/>
      <c r="DO182" s="13"/>
      <c r="DP182" s="13"/>
      <c r="DQ182" s="13"/>
      <c r="DR182" s="13"/>
      <c r="DS182" s="13"/>
      <c r="DT182" s="13"/>
      <c r="DU182" s="13"/>
      <c r="DV182" s="13"/>
    </row>
    <row r="183" spans="3:126"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X183" s="70"/>
      <c r="Y183" s="17"/>
      <c r="Z183" s="13"/>
      <c r="AA183" s="13"/>
      <c r="AB183" s="13"/>
      <c r="AC183" s="13"/>
      <c r="AD183" s="13"/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  <c r="DH183" s="13"/>
      <c r="DI183" s="13"/>
      <c r="DJ183" s="13"/>
      <c r="DK183" s="13"/>
      <c r="DL183" s="13"/>
      <c r="DM183" s="13"/>
      <c r="DN183" s="13"/>
      <c r="DO183" s="13"/>
      <c r="DP183" s="13"/>
      <c r="DQ183" s="13"/>
      <c r="DR183" s="13"/>
      <c r="DS183" s="13"/>
      <c r="DT183" s="13"/>
      <c r="DU183" s="13"/>
      <c r="DV183" s="13"/>
    </row>
    <row r="184" spans="3:126"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X184" s="70"/>
      <c r="Y184" s="17"/>
      <c r="Z184" s="13"/>
      <c r="AA184" s="13"/>
      <c r="AB184" s="13"/>
      <c r="AC184" s="13"/>
      <c r="AD184" s="13"/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  <c r="DH184" s="13"/>
      <c r="DI184" s="13"/>
      <c r="DJ184" s="13"/>
      <c r="DK184" s="13"/>
      <c r="DL184" s="13"/>
      <c r="DM184" s="13"/>
      <c r="DN184" s="13"/>
      <c r="DO184" s="13"/>
      <c r="DP184" s="13"/>
      <c r="DQ184" s="13"/>
      <c r="DR184" s="13"/>
      <c r="DS184" s="13"/>
      <c r="DT184" s="13"/>
      <c r="DU184" s="13"/>
      <c r="DV184" s="13"/>
    </row>
    <row r="185" spans="3:126"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X185" s="70"/>
      <c r="Y185" s="17"/>
      <c r="Z185" s="13"/>
      <c r="AA185" s="13"/>
      <c r="AB185" s="13"/>
      <c r="AC185" s="13"/>
      <c r="AD185" s="13"/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  <c r="DH185" s="13"/>
      <c r="DI185" s="13"/>
      <c r="DJ185" s="13"/>
      <c r="DK185" s="13"/>
      <c r="DL185" s="13"/>
      <c r="DM185" s="13"/>
      <c r="DN185" s="13"/>
      <c r="DO185" s="13"/>
      <c r="DP185" s="13"/>
      <c r="DQ185" s="13"/>
      <c r="DR185" s="13"/>
      <c r="DS185" s="13"/>
      <c r="DT185" s="13"/>
      <c r="DU185" s="13"/>
      <c r="DV185" s="13"/>
    </row>
    <row r="186" spans="3:126"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X186" s="70"/>
      <c r="Y186" s="17"/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  <c r="DH186" s="13"/>
      <c r="DI186" s="13"/>
      <c r="DJ186" s="13"/>
      <c r="DK186" s="13"/>
      <c r="DL186" s="13"/>
      <c r="DM186" s="13"/>
      <c r="DN186" s="13"/>
      <c r="DO186" s="13"/>
      <c r="DP186" s="13"/>
      <c r="DQ186" s="13"/>
      <c r="DR186" s="13"/>
      <c r="DS186" s="13"/>
      <c r="DT186" s="13"/>
      <c r="DU186" s="13"/>
      <c r="DV186" s="13"/>
    </row>
    <row r="187" spans="3:126"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X187" s="70"/>
      <c r="Y187" s="17"/>
      <c r="Z187" s="13"/>
      <c r="AA187" s="13"/>
      <c r="AB187" s="13"/>
      <c r="AC187" s="13"/>
      <c r="AD187" s="13"/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  <c r="DH187" s="13"/>
      <c r="DI187" s="13"/>
      <c r="DJ187" s="13"/>
      <c r="DK187" s="13"/>
      <c r="DL187" s="13"/>
      <c r="DM187" s="13"/>
      <c r="DN187" s="13"/>
      <c r="DO187" s="13"/>
      <c r="DP187" s="13"/>
      <c r="DQ187" s="13"/>
      <c r="DR187" s="13"/>
      <c r="DS187" s="13"/>
      <c r="DT187" s="13"/>
      <c r="DU187" s="13"/>
      <c r="DV187" s="13"/>
    </row>
    <row r="188" spans="3:126"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X188" s="70"/>
      <c r="Y188" s="17"/>
      <c r="Z188" s="13"/>
      <c r="AA188" s="13"/>
      <c r="AB188" s="13"/>
      <c r="AC188" s="13"/>
      <c r="AD188" s="13"/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  <c r="DH188" s="13"/>
      <c r="DI188" s="13"/>
      <c r="DJ188" s="13"/>
      <c r="DK188" s="13"/>
      <c r="DL188" s="13"/>
      <c r="DM188" s="13"/>
      <c r="DN188" s="13"/>
      <c r="DO188" s="13"/>
      <c r="DP188" s="13"/>
      <c r="DQ188" s="13"/>
      <c r="DR188" s="13"/>
      <c r="DS188" s="13"/>
      <c r="DT188" s="13"/>
      <c r="DU188" s="13"/>
      <c r="DV188" s="13"/>
    </row>
    <row r="189" spans="3:126"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X189" s="70"/>
      <c r="Y189" s="17"/>
      <c r="Z189" s="13"/>
      <c r="AA189" s="13"/>
      <c r="AB189" s="13"/>
      <c r="AC189" s="13"/>
      <c r="AD189" s="13"/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  <c r="DH189" s="13"/>
      <c r="DI189" s="13"/>
      <c r="DJ189" s="13"/>
      <c r="DK189" s="13"/>
      <c r="DL189" s="13"/>
      <c r="DM189" s="13"/>
      <c r="DN189" s="13"/>
      <c r="DO189" s="13"/>
      <c r="DP189" s="13"/>
      <c r="DQ189" s="13"/>
      <c r="DR189" s="13"/>
      <c r="DS189" s="13"/>
      <c r="DT189" s="13"/>
      <c r="DU189" s="13"/>
      <c r="DV189" s="13"/>
    </row>
    <row r="190" spans="3:126"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X190" s="70"/>
      <c r="Y190" s="17"/>
      <c r="Z190" s="13"/>
      <c r="AA190" s="13"/>
      <c r="AB190" s="13"/>
      <c r="AC190" s="13"/>
      <c r="AD190" s="13"/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  <c r="DH190" s="13"/>
      <c r="DI190" s="13"/>
      <c r="DJ190" s="13"/>
      <c r="DK190" s="13"/>
      <c r="DL190" s="13"/>
      <c r="DM190" s="13"/>
      <c r="DN190" s="13"/>
      <c r="DO190" s="13"/>
      <c r="DP190" s="13"/>
      <c r="DQ190" s="13"/>
      <c r="DR190" s="13"/>
      <c r="DS190" s="13"/>
      <c r="DT190" s="13"/>
      <c r="DU190" s="13"/>
      <c r="DV190" s="13"/>
    </row>
    <row r="191" spans="3:126"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X191" s="70"/>
      <c r="Y191" s="17"/>
      <c r="Z191" s="13"/>
      <c r="AA191" s="13"/>
      <c r="AB191" s="13"/>
      <c r="AC191" s="13"/>
      <c r="AD191" s="13"/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  <c r="DH191" s="13"/>
      <c r="DI191" s="13"/>
      <c r="DJ191" s="13"/>
      <c r="DK191" s="13"/>
      <c r="DL191" s="13"/>
      <c r="DM191" s="13"/>
      <c r="DN191" s="13"/>
      <c r="DO191" s="13"/>
      <c r="DP191" s="13"/>
      <c r="DQ191" s="13"/>
      <c r="DR191" s="13"/>
      <c r="DS191" s="13"/>
      <c r="DT191" s="13"/>
      <c r="DU191" s="13"/>
      <c r="DV191" s="13"/>
    </row>
    <row r="192" spans="3:126"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X192" s="70"/>
      <c r="Y192" s="17"/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  <c r="DH192" s="13"/>
      <c r="DI192" s="13"/>
      <c r="DJ192" s="13"/>
      <c r="DK192" s="13"/>
      <c r="DL192" s="13"/>
      <c r="DM192" s="13"/>
      <c r="DN192" s="13"/>
      <c r="DO192" s="13"/>
      <c r="DP192" s="13"/>
      <c r="DQ192" s="13"/>
      <c r="DR192" s="13"/>
      <c r="DS192" s="13"/>
      <c r="DT192" s="13"/>
      <c r="DU192" s="13"/>
      <c r="DV192" s="13"/>
    </row>
    <row r="193" spans="3:126"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X193" s="70"/>
      <c r="Y193" s="17"/>
      <c r="Z193" s="13"/>
      <c r="AA193" s="13"/>
      <c r="AB193" s="13"/>
      <c r="AC193" s="13"/>
      <c r="AD193" s="13"/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  <c r="DH193" s="13"/>
      <c r="DI193" s="13"/>
      <c r="DJ193" s="13"/>
      <c r="DK193" s="13"/>
      <c r="DL193" s="13"/>
      <c r="DM193" s="13"/>
      <c r="DN193" s="13"/>
      <c r="DO193" s="13"/>
      <c r="DP193" s="13"/>
      <c r="DQ193" s="13"/>
      <c r="DR193" s="13"/>
      <c r="DS193" s="13"/>
      <c r="DT193" s="13"/>
      <c r="DU193" s="13"/>
      <c r="DV193" s="13"/>
    </row>
    <row r="194" spans="3:126"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X194" s="70"/>
      <c r="Y194" s="17"/>
      <c r="Z194" s="13"/>
      <c r="AA194" s="13"/>
      <c r="AB194" s="13"/>
      <c r="AC194" s="13"/>
      <c r="AD194" s="13"/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  <c r="DH194" s="13"/>
      <c r="DI194" s="13"/>
      <c r="DJ194" s="13"/>
      <c r="DK194" s="13"/>
      <c r="DL194" s="13"/>
      <c r="DM194" s="13"/>
      <c r="DN194" s="13"/>
      <c r="DO194" s="13"/>
      <c r="DP194" s="13"/>
      <c r="DQ194" s="13"/>
      <c r="DR194" s="13"/>
      <c r="DS194" s="13"/>
      <c r="DT194" s="13"/>
      <c r="DU194" s="13"/>
      <c r="DV194" s="13"/>
    </row>
    <row r="195" spans="3:126"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X195" s="70"/>
      <c r="Y195" s="17"/>
      <c r="Z195" s="13"/>
      <c r="AA195" s="13"/>
      <c r="AB195" s="13"/>
      <c r="AC195" s="13"/>
      <c r="AD195" s="13"/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  <c r="DH195" s="13"/>
      <c r="DI195" s="13"/>
      <c r="DJ195" s="13"/>
      <c r="DK195" s="13"/>
      <c r="DL195" s="13"/>
      <c r="DM195" s="13"/>
      <c r="DN195" s="13"/>
      <c r="DO195" s="13"/>
      <c r="DP195" s="13"/>
      <c r="DQ195" s="13"/>
      <c r="DR195" s="13"/>
      <c r="DS195" s="13"/>
      <c r="DT195" s="13"/>
      <c r="DU195" s="13"/>
      <c r="DV195" s="13"/>
    </row>
    <row r="196" spans="3:126"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X196" s="70"/>
      <c r="Y196" s="17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</row>
    <row r="197" spans="3:126"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X197" s="70"/>
      <c r="Y197" s="17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</row>
    <row r="198" spans="3:126"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X198" s="70"/>
      <c r="Y198" s="17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</row>
    <row r="199" spans="3:126"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X199" s="70"/>
      <c r="Y199" s="17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</row>
    <row r="200" spans="3:126">
      <c r="X200" s="70"/>
    </row>
    <row r="201" spans="3:126">
      <c r="X201" s="70"/>
    </row>
    <row r="202" spans="3:126">
      <c r="X202" s="70"/>
    </row>
    <row r="203" spans="3:126">
      <c r="X203" s="70"/>
    </row>
    <row r="204" spans="3:126">
      <c r="X204" s="70"/>
    </row>
    <row r="205" spans="3:126">
      <c r="X205" s="70"/>
    </row>
    <row r="206" spans="3:126">
      <c r="X206" s="70"/>
    </row>
    <row r="207" spans="3:126">
      <c r="X207" s="70"/>
    </row>
    <row r="208" spans="3:126">
      <c r="X208" s="70"/>
    </row>
    <row r="209" spans="1:65">
      <c r="X209" s="70"/>
    </row>
    <row r="210" spans="1:65" s="24" customFormat="1">
      <c r="A210" s="70"/>
      <c r="B210" s="70"/>
      <c r="C210" s="70"/>
      <c r="D210" s="70"/>
      <c r="E210" s="70"/>
      <c r="F210" s="70"/>
      <c r="G210" s="70"/>
      <c r="H210" s="70"/>
      <c r="I210" s="70"/>
      <c r="J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  <c r="V210" s="70"/>
      <c r="W210" s="57"/>
      <c r="X210" s="70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</row>
    <row r="211" spans="1:65" s="24" customFormat="1">
      <c r="A211" s="70"/>
      <c r="B211" s="70"/>
      <c r="C211" s="70"/>
      <c r="D211" s="70"/>
      <c r="E211" s="70"/>
      <c r="F211" s="70"/>
      <c r="G211" s="70"/>
      <c r="H211" s="70"/>
      <c r="I211" s="70"/>
      <c r="J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  <c r="V211" s="70"/>
      <c r="W211" s="57"/>
      <c r="X211" s="70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</row>
    <row r="212" spans="1:65" s="24" customFormat="1">
      <c r="A212" s="70"/>
      <c r="B212" s="70"/>
      <c r="C212" s="70"/>
      <c r="D212" s="70"/>
      <c r="E212" s="70"/>
      <c r="F212" s="70"/>
      <c r="G212" s="70"/>
      <c r="H212" s="70"/>
      <c r="I212" s="70"/>
      <c r="J212" s="70"/>
      <c r="K212" s="70"/>
      <c r="L212" s="70"/>
      <c r="M212" s="70"/>
      <c r="N212" s="70"/>
      <c r="O212" s="70"/>
      <c r="P212" s="70"/>
      <c r="Q212" s="70"/>
      <c r="R212" s="70"/>
      <c r="S212" s="91"/>
      <c r="T212" s="70"/>
      <c r="U212" s="70"/>
      <c r="V212" s="70"/>
      <c r="W212" s="57"/>
      <c r="X212" s="70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</row>
    <row r="213" spans="1:65" s="24" customFormat="1">
      <c r="A213" s="70"/>
      <c r="B213" s="70"/>
      <c r="C213" s="70"/>
      <c r="D213" s="70"/>
      <c r="E213" s="70"/>
      <c r="F213" s="70"/>
      <c r="G213" s="70"/>
      <c r="H213" s="70"/>
      <c r="I213" s="70"/>
      <c r="J213" s="70"/>
      <c r="K213" s="70"/>
      <c r="L213" s="70"/>
      <c r="M213" s="70"/>
      <c r="N213" s="70"/>
      <c r="O213" s="70"/>
      <c r="P213" s="70"/>
      <c r="Q213" s="70"/>
      <c r="R213" s="70"/>
      <c r="S213" s="91"/>
      <c r="T213" s="70"/>
      <c r="U213" s="70"/>
      <c r="V213" s="70"/>
      <c r="W213" s="57"/>
      <c r="X213" s="70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</row>
    <row r="214" spans="1:65" s="24" customFormat="1">
      <c r="A214" s="70"/>
      <c r="B214" s="70"/>
      <c r="C214" s="70"/>
      <c r="D214" s="70"/>
      <c r="E214" s="70"/>
      <c r="F214" s="70"/>
      <c r="G214" s="70"/>
      <c r="H214" s="70"/>
      <c r="I214" s="70"/>
      <c r="J214" s="70"/>
      <c r="K214" s="70"/>
      <c r="L214" s="70"/>
      <c r="M214" s="70"/>
      <c r="N214" s="70"/>
      <c r="O214" s="70"/>
      <c r="P214" s="70"/>
      <c r="Q214" s="70"/>
      <c r="R214" s="70"/>
      <c r="S214" s="91"/>
      <c r="T214" s="70"/>
      <c r="U214" s="70"/>
      <c r="V214" s="70"/>
      <c r="W214" s="57"/>
      <c r="X214" s="70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</row>
    <row r="215" spans="1:65" s="24" customFormat="1" ht="12.75">
      <c r="A215" s="98"/>
      <c r="B215" s="99"/>
      <c r="C215" s="63"/>
      <c r="D215" s="99"/>
      <c r="E215" s="70"/>
      <c r="F215" s="70"/>
      <c r="G215" s="70"/>
      <c r="H215" s="70"/>
      <c r="I215" s="70"/>
      <c r="J215" s="70"/>
      <c r="K215" s="70"/>
      <c r="L215" s="70"/>
      <c r="M215" s="70"/>
      <c r="N215" s="70"/>
      <c r="O215" s="70"/>
      <c r="P215" s="70"/>
      <c r="Q215" s="70"/>
      <c r="R215" s="70"/>
      <c r="S215" s="91"/>
      <c r="T215" s="70"/>
      <c r="U215" s="70"/>
      <c r="V215" s="70"/>
      <c r="W215" s="57"/>
      <c r="X215" s="98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</row>
    <row r="216" spans="1:65" s="24" customFormat="1" ht="12.75">
      <c r="A216" s="99"/>
      <c r="B216" s="99"/>
      <c r="C216" s="100"/>
      <c r="D216" s="99"/>
      <c r="E216" s="70"/>
      <c r="F216" s="70"/>
      <c r="G216" s="70"/>
      <c r="H216" s="70"/>
      <c r="I216" s="70"/>
      <c r="J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  <c r="V216" s="70"/>
      <c r="W216" s="57"/>
      <c r="X216" s="99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</row>
    <row r="217" spans="1:65" s="24" customFormat="1" ht="12.75">
      <c r="A217" s="98"/>
      <c r="B217" s="99"/>
      <c r="C217" s="95"/>
      <c r="D217" s="99"/>
      <c r="E217" s="70"/>
      <c r="F217" s="70"/>
      <c r="G217" s="70"/>
      <c r="H217" s="70"/>
      <c r="I217" s="70"/>
      <c r="J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  <c r="V217" s="70"/>
      <c r="W217" s="57"/>
      <c r="X217" s="98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</row>
    <row r="218" spans="1:65" s="24" customFormat="1" ht="12.75">
      <c r="A218" s="99"/>
      <c r="B218" s="99"/>
      <c r="C218" s="57"/>
      <c r="D218" s="99"/>
      <c r="E218" s="101"/>
      <c r="F218" s="70"/>
      <c r="G218" s="70"/>
      <c r="H218" s="70"/>
      <c r="I218" s="70"/>
      <c r="J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  <c r="V218" s="70"/>
      <c r="W218" s="57"/>
      <c r="X218" s="99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</row>
    <row r="219" spans="1:65" s="24" customFormat="1" ht="12.75">
      <c r="A219" s="98"/>
      <c r="B219" s="99"/>
      <c r="C219" s="95"/>
      <c r="D219" s="102"/>
      <c r="E219" s="101"/>
      <c r="F219" s="70"/>
      <c r="G219" s="70"/>
      <c r="H219" s="70"/>
      <c r="I219" s="70"/>
      <c r="J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  <c r="V219" s="70"/>
      <c r="W219" s="57"/>
      <c r="X219" s="98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</row>
    <row r="220" spans="1:65" s="24" customFormat="1" ht="12.75">
      <c r="A220" s="98"/>
      <c r="B220" s="99"/>
      <c r="C220" s="95"/>
      <c r="D220" s="102"/>
      <c r="E220" s="101"/>
      <c r="F220" s="70"/>
      <c r="G220" s="70"/>
      <c r="H220" s="70"/>
      <c r="I220" s="70"/>
      <c r="J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  <c r="V220" s="70"/>
      <c r="W220" s="57"/>
      <c r="X220" s="98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</row>
    <row r="221" spans="1:65" s="24" customFormat="1" ht="12.75">
      <c r="A221" s="99"/>
      <c r="B221" s="99"/>
      <c r="C221" s="57"/>
      <c r="D221" s="102"/>
      <c r="E221" s="101"/>
      <c r="F221" s="70"/>
      <c r="G221" s="70"/>
      <c r="H221" s="70"/>
      <c r="I221" s="70"/>
      <c r="J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  <c r="V221" s="70"/>
      <c r="W221" s="57"/>
      <c r="X221" s="99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</row>
    <row r="222" spans="1:65" s="24" customFormat="1" ht="12.75">
      <c r="A222" s="98"/>
      <c r="B222" s="99"/>
      <c r="C222" s="95"/>
      <c r="D222" s="102"/>
      <c r="E222" s="101"/>
      <c r="F222" s="70"/>
      <c r="G222" s="70"/>
      <c r="H222" s="70"/>
      <c r="I222" s="70"/>
      <c r="J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  <c r="V222" s="70"/>
      <c r="W222" s="57"/>
      <c r="X222" s="98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</row>
    <row r="223" spans="1:65" s="24" customFormat="1" ht="12.75">
      <c r="A223" s="99"/>
      <c r="B223" s="99"/>
      <c r="C223" s="57"/>
      <c r="D223" s="99"/>
      <c r="E223" s="101"/>
      <c r="F223" s="70"/>
      <c r="G223" s="70"/>
      <c r="H223" s="70"/>
      <c r="I223" s="70"/>
      <c r="J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  <c r="V223" s="70"/>
      <c r="W223" s="57"/>
      <c r="X223" s="99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</row>
    <row r="224" spans="1:65" s="24" customFormat="1" ht="12.75">
      <c r="A224" s="98"/>
      <c r="B224" s="99"/>
      <c r="C224" s="95"/>
      <c r="D224" s="102"/>
      <c r="E224" s="101"/>
      <c r="F224" s="70"/>
      <c r="G224" s="70"/>
      <c r="H224" s="70"/>
      <c r="I224" s="70"/>
      <c r="J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  <c r="V224" s="70"/>
      <c r="W224" s="57"/>
      <c r="X224" s="98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</row>
    <row r="225" spans="1:65" s="24" customFormat="1" ht="12.75">
      <c r="A225" s="99"/>
      <c r="B225" s="99"/>
      <c r="C225" s="57"/>
      <c r="D225" s="99"/>
      <c r="E225" s="101"/>
      <c r="F225" s="70"/>
      <c r="G225" s="70"/>
      <c r="H225" s="70"/>
      <c r="I225" s="70"/>
      <c r="J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  <c r="V225" s="70"/>
      <c r="W225" s="57"/>
      <c r="X225" s="99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</row>
    <row r="226" spans="1:65" s="24" customFormat="1" ht="12.75">
      <c r="A226" s="98"/>
      <c r="B226" s="99"/>
      <c r="C226" s="95"/>
      <c r="D226" s="102"/>
      <c r="E226" s="101"/>
      <c r="F226" s="70"/>
      <c r="G226" s="70"/>
      <c r="H226" s="70"/>
      <c r="I226" s="70"/>
      <c r="J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  <c r="V226" s="70"/>
      <c r="W226" s="57"/>
      <c r="X226" s="98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</row>
    <row r="227" spans="1:65" s="24" customFormat="1" ht="12.75">
      <c r="A227" s="99"/>
      <c r="B227" s="99"/>
      <c r="C227" s="57"/>
      <c r="D227" s="102"/>
      <c r="E227" s="101"/>
      <c r="F227" s="70"/>
      <c r="G227" s="70"/>
      <c r="H227" s="70"/>
      <c r="I227" s="70"/>
      <c r="J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  <c r="V227" s="70"/>
      <c r="W227" s="57"/>
      <c r="X227" s="99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</row>
    <row r="228" spans="1:65" s="24" customFormat="1" ht="12.75">
      <c r="A228" s="98"/>
      <c r="B228" s="99"/>
      <c r="C228" s="95"/>
      <c r="D228" s="102"/>
      <c r="E228" s="101"/>
      <c r="F228" s="70"/>
      <c r="G228" s="70"/>
      <c r="H228" s="70"/>
      <c r="I228" s="70"/>
      <c r="J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  <c r="V228" s="70"/>
      <c r="W228" s="57"/>
      <c r="X228" s="98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</row>
    <row r="229" spans="1:65" s="24" customFormat="1" ht="12.75">
      <c r="A229" s="98"/>
      <c r="B229" s="99"/>
      <c r="C229" s="95"/>
      <c r="D229" s="102"/>
      <c r="E229" s="101"/>
      <c r="F229" s="70"/>
      <c r="G229" s="70"/>
      <c r="H229" s="70"/>
      <c r="I229" s="70"/>
      <c r="J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  <c r="V229" s="70"/>
      <c r="W229" s="57"/>
      <c r="X229" s="98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</row>
    <row r="230" spans="1:65" s="24" customFormat="1" ht="12.75">
      <c r="A230" s="98"/>
      <c r="B230" s="99"/>
      <c r="C230" s="95"/>
      <c r="D230" s="102"/>
      <c r="E230" s="101"/>
      <c r="F230" s="70"/>
      <c r="G230" s="70"/>
      <c r="H230" s="70"/>
      <c r="I230" s="70"/>
      <c r="J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  <c r="V230" s="70"/>
      <c r="W230" s="57"/>
      <c r="X230" s="98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</row>
    <row r="231" spans="1:65" s="24" customFormat="1">
      <c r="A231" s="57"/>
      <c r="B231" s="57"/>
      <c r="C231" s="57"/>
      <c r="D231" s="95"/>
      <c r="E231" s="101"/>
      <c r="F231" s="70"/>
      <c r="G231" s="70"/>
      <c r="H231" s="70"/>
      <c r="I231" s="70"/>
      <c r="J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  <c r="V231" s="70"/>
      <c r="W231" s="57"/>
      <c r="X231" s="57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</row>
    <row r="232" spans="1:65" s="24" customFormat="1">
      <c r="A232" s="63"/>
      <c r="B232" s="57"/>
      <c r="C232" s="94"/>
      <c r="D232" s="95"/>
      <c r="E232" s="101"/>
      <c r="F232" s="70"/>
      <c r="G232" s="70"/>
      <c r="H232" s="70"/>
      <c r="I232" s="70"/>
      <c r="J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  <c r="V232" s="70"/>
      <c r="W232" s="57"/>
      <c r="X232" s="6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</row>
    <row r="233" spans="1:65" s="24" customFormat="1">
      <c r="A233" s="57"/>
      <c r="B233" s="57"/>
      <c r="C233" s="57"/>
      <c r="D233" s="95"/>
      <c r="E233" s="101"/>
      <c r="F233" s="70"/>
      <c r="G233" s="70"/>
      <c r="H233" s="70"/>
      <c r="I233" s="70"/>
      <c r="J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  <c r="V233" s="70"/>
      <c r="W233" s="57"/>
      <c r="X233" s="57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</row>
    <row r="234" spans="1:65" s="24" customFormat="1">
      <c r="A234" s="63"/>
      <c r="B234" s="57"/>
      <c r="C234" s="95"/>
      <c r="D234" s="95"/>
      <c r="E234" s="101"/>
      <c r="F234" s="70"/>
      <c r="G234" s="70"/>
      <c r="H234" s="70"/>
      <c r="I234" s="70"/>
      <c r="J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  <c r="V234" s="70"/>
      <c r="W234" s="57"/>
      <c r="X234" s="6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</row>
    <row r="235" spans="1:65" s="24" customFormat="1">
      <c r="A235" s="63"/>
      <c r="B235" s="57"/>
      <c r="C235" s="95"/>
      <c r="D235" s="95"/>
      <c r="E235" s="101"/>
      <c r="F235" s="70"/>
      <c r="G235" s="70"/>
      <c r="H235" s="70"/>
      <c r="I235" s="70"/>
      <c r="J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  <c r="V235" s="70"/>
      <c r="W235" s="57"/>
      <c r="X235" s="6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</row>
    <row r="236" spans="1:65" s="24" customFormat="1">
      <c r="A236" s="57"/>
      <c r="B236" s="57"/>
      <c r="C236" s="57"/>
      <c r="D236" s="95"/>
      <c r="E236" s="101"/>
      <c r="F236" s="70"/>
      <c r="G236" s="70"/>
      <c r="H236" s="70"/>
      <c r="I236" s="70"/>
      <c r="J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  <c r="V236" s="70"/>
      <c r="W236" s="57"/>
      <c r="X236" s="57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</row>
    <row r="237" spans="1:65" s="24" customFormat="1">
      <c r="A237" s="63"/>
      <c r="B237" s="57"/>
      <c r="C237" s="95"/>
      <c r="D237" s="95"/>
      <c r="E237" s="101"/>
      <c r="F237" s="70"/>
      <c r="G237" s="70"/>
      <c r="H237" s="70"/>
      <c r="I237" s="70"/>
      <c r="J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  <c r="V237" s="70"/>
      <c r="W237" s="57"/>
      <c r="X237" s="57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</row>
    <row r="238" spans="1:65" s="24" customFormat="1">
      <c r="A238" s="57"/>
      <c r="B238" s="57"/>
      <c r="C238" s="57"/>
      <c r="D238" s="57"/>
      <c r="E238" s="101"/>
      <c r="F238" s="70"/>
      <c r="G238" s="70"/>
      <c r="H238" s="70"/>
      <c r="I238" s="70"/>
      <c r="J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  <c r="V238" s="70"/>
      <c r="W238" s="57"/>
      <c r="X238" s="57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</row>
    <row r="239" spans="1:65" s="24" customFormat="1">
      <c r="A239" s="63"/>
      <c r="B239" s="57"/>
      <c r="C239" s="95"/>
      <c r="D239" s="95"/>
      <c r="E239" s="101"/>
      <c r="F239" s="70"/>
      <c r="G239" s="70"/>
      <c r="H239" s="70"/>
      <c r="I239" s="70"/>
      <c r="J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  <c r="V239" s="70"/>
      <c r="W239" s="57"/>
      <c r="X239" s="57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</row>
    <row r="240" spans="1:65" s="24" customFormat="1">
      <c r="A240" s="57"/>
      <c r="B240" s="57"/>
      <c r="C240" s="57"/>
      <c r="D240" s="57"/>
      <c r="E240" s="101"/>
      <c r="F240" s="70"/>
      <c r="G240" s="70"/>
      <c r="H240" s="70"/>
      <c r="I240" s="70"/>
      <c r="J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  <c r="V240" s="70"/>
      <c r="W240" s="57"/>
      <c r="X240" s="57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</row>
    <row r="241" spans="1:65" s="24" customFormat="1">
      <c r="A241" s="63"/>
      <c r="B241" s="57"/>
      <c r="C241" s="95"/>
      <c r="D241" s="95"/>
      <c r="E241" s="101"/>
      <c r="F241" s="70"/>
      <c r="G241" s="70"/>
      <c r="H241" s="70"/>
      <c r="I241" s="70"/>
      <c r="J241" s="7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  <c r="V241" s="70"/>
      <c r="W241" s="57"/>
      <c r="X241" s="57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</row>
    <row r="242" spans="1:65" s="24" customFormat="1">
      <c r="A242" s="57"/>
      <c r="B242" s="57"/>
      <c r="C242" s="57"/>
      <c r="D242" s="95"/>
      <c r="E242" s="101"/>
      <c r="F242" s="70"/>
      <c r="G242" s="70"/>
      <c r="H242" s="70"/>
      <c r="I242" s="70"/>
      <c r="J242" s="7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  <c r="V242" s="70"/>
      <c r="W242" s="57"/>
      <c r="X242" s="57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</row>
    <row r="243" spans="1:65" s="24" customFormat="1">
      <c r="A243" s="63"/>
      <c r="B243" s="57"/>
      <c r="C243" s="95"/>
      <c r="D243" s="95"/>
      <c r="E243" s="101"/>
      <c r="F243" s="70"/>
      <c r="G243" s="70"/>
      <c r="H243" s="70"/>
      <c r="I243" s="70"/>
      <c r="J243" s="7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  <c r="V243" s="70"/>
      <c r="W243" s="57"/>
      <c r="X243" s="57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</row>
    <row r="244" spans="1:65" s="24" customFormat="1">
      <c r="A244" s="63"/>
      <c r="B244" s="57"/>
      <c r="C244" s="95"/>
      <c r="D244" s="95"/>
      <c r="E244" s="101"/>
      <c r="F244" s="70"/>
      <c r="G244" s="70"/>
      <c r="H244" s="70"/>
      <c r="I244" s="70"/>
      <c r="J244" s="7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  <c r="V244" s="70"/>
      <c r="W244" s="57"/>
      <c r="X244" s="57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</row>
    <row r="245" spans="1:65" s="24" customFormat="1">
      <c r="A245" s="63"/>
      <c r="B245" s="57"/>
      <c r="C245" s="95"/>
      <c r="D245" s="95"/>
      <c r="E245" s="101"/>
      <c r="F245" s="70"/>
      <c r="G245" s="70"/>
      <c r="H245" s="70"/>
      <c r="I245" s="70"/>
      <c r="J245" s="7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  <c r="V245" s="70"/>
      <c r="W245" s="57"/>
      <c r="X245" s="57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</row>
    <row r="246" spans="1:65" s="24" customFormat="1">
      <c r="A246" s="70"/>
      <c r="B246" s="70"/>
      <c r="C246" s="70"/>
      <c r="D246" s="91"/>
      <c r="E246" s="101"/>
      <c r="F246" s="70"/>
      <c r="G246" s="70"/>
      <c r="H246" s="70"/>
      <c r="I246" s="70"/>
      <c r="J246" s="7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  <c r="V246" s="70"/>
      <c r="W246" s="57"/>
      <c r="X246" s="57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</row>
    <row r="247" spans="1:65" s="24" customFormat="1">
      <c r="A247" s="70"/>
      <c r="B247" s="70"/>
      <c r="C247" s="70"/>
      <c r="D247" s="91"/>
      <c r="E247" s="101"/>
      <c r="F247" s="70"/>
      <c r="G247" s="70"/>
      <c r="H247" s="70"/>
      <c r="I247" s="70"/>
      <c r="J247" s="7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  <c r="V247" s="70"/>
      <c r="W247" s="57"/>
      <c r="X247" s="57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</row>
    <row r="248" spans="1:65" s="24" customFormat="1">
      <c r="A248" s="70"/>
      <c r="B248" s="70"/>
      <c r="C248" s="70"/>
      <c r="D248" s="91"/>
      <c r="E248" s="101"/>
      <c r="F248" s="70"/>
      <c r="G248" s="70"/>
      <c r="H248" s="70"/>
      <c r="I248" s="70"/>
      <c r="J248" s="7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  <c r="V248" s="70"/>
      <c r="W248" s="57"/>
      <c r="X248" s="57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</row>
    <row r="249" spans="1:65" s="24" customFormat="1">
      <c r="A249" s="70"/>
      <c r="B249" s="70"/>
      <c r="C249" s="70"/>
      <c r="D249" s="70"/>
      <c r="E249" s="92"/>
      <c r="F249" s="70"/>
      <c r="G249" s="70"/>
      <c r="H249" s="70"/>
      <c r="I249" s="70"/>
      <c r="J249" s="70"/>
      <c r="K249" s="70"/>
      <c r="L249" s="70"/>
      <c r="M249" s="70"/>
      <c r="N249" s="70"/>
      <c r="O249" s="70"/>
      <c r="P249" s="70"/>
      <c r="Q249" s="92"/>
      <c r="R249" s="70"/>
      <c r="S249" s="70"/>
      <c r="T249" s="70"/>
      <c r="U249" s="70"/>
      <c r="V249" s="70"/>
      <c r="W249" s="57"/>
      <c r="X249" s="57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</row>
    <row r="250" spans="1:65" s="24" customFormat="1">
      <c r="A250" s="70"/>
      <c r="B250" s="70"/>
      <c r="C250" s="70"/>
      <c r="D250" s="70"/>
      <c r="E250" s="70"/>
      <c r="F250" s="70"/>
      <c r="G250" s="70"/>
      <c r="H250" s="70"/>
      <c r="I250" s="70"/>
      <c r="J250" s="7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  <c r="V250" s="70"/>
      <c r="W250" s="57"/>
      <c r="X250" s="57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</row>
    <row r="251" spans="1:65" s="24" customFormat="1">
      <c r="A251" s="92"/>
      <c r="B251" s="70"/>
      <c r="C251" s="70"/>
      <c r="D251" s="70"/>
      <c r="E251" s="70"/>
      <c r="F251" s="70"/>
      <c r="G251" s="70"/>
      <c r="H251" s="70"/>
      <c r="I251" s="70"/>
      <c r="J251" s="70"/>
      <c r="K251" s="70"/>
      <c r="L251" s="70"/>
      <c r="M251" s="92"/>
      <c r="N251" s="70"/>
      <c r="O251" s="70"/>
      <c r="P251" s="70"/>
      <c r="Q251" s="70"/>
      <c r="R251" s="70"/>
      <c r="S251" s="70"/>
      <c r="T251" s="70"/>
      <c r="U251" s="70"/>
      <c r="V251" s="70"/>
      <c r="W251" s="57"/>
      <c r="X251" s="57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</row>
    <row r="252" spans="1:65" s="24" customFormat="1">
      <c r="A252" s="70"/>
      <c r="B252" s="70"/>
      <c r="C252" s="92"/>
      <c r="D252" s="70"/>
      <c r="E252" s="70"/>
      <c r="F252" s="70"/>
      <c r="G252" s="70"/>
      <c r="H252" s="70"/>
      <c r="I252" s="70"/>
      <c r="J252" s="70"/>
      <c r="K252" s="70"/>
      <c r="L252" s="70"/>
      <c r="M252" s="70"/>
      <c r="N252" s="70"/>
      <c r="O252" s="70"/>
      <c r="P252" s="92"/>
      <c r="Q252" s="70"/>
      <c r="R252" s="70"/>
      <c r="S252" s="70"/>
      <c r="T252" s="70"/>
      <c r="U252" s="70"/>
      <c r="V252" s="70"/>
      <c r="W252" s="57"/>
      <c r="X252" s="57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</row>
    <row r="253" spans="1:65" s="24" customFormat="1">
      <c r="A253" s="92"/>
      <c r="B253" s="70"/>
      <c r="C253" s="103"/>
      <c r="D253" s="70"/>
      <c r="E253" s="70"/>
      <c r="F253" s="70"/>
      <c r="G253" s="70"/>
      <c r="H253" s="70"/>
      <c r="I253" s="70"/>
      <c r="J253" s="70"/>
      <c r="K253" s="70"/>
      <c r="L253" s="70"/>
      <c r="M253" s="70"/>
      <c r="N253" s="70"/>
      <c r="O253" s="70"/>
      <c r="P253" s="70"/>
      <c r="Q253" s="92"/>
      <c r="R253" s="70"/>
      <c r="S253" s="70"/>
      <c r="T253" s="70"/>
      <c r="U253" s="70"/>
      <c r="V253" s="70"/>
      <c r="W253" s="57"/>
      <c r="X253" s="57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</row>
    <row r="254" spans="1:65" s="24" customFormat="1">
      <c r="A254" s="92"/>
      <c r="B254" s="70"/>
      <c r="C254" s="103"/>
      <c r="D254" s="70"/>
      <c r="E254" s="70"/>
      <c r="F254" s="92"/>
      <c r="G254" s="70"/>
      <c r="H254" s="70"/>
      <c r="I254" s="70"/>
      <c r="J254" s="7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92"/>
      <c r="V254" s="70"/>
      <c r="W254" s="57"/>
      <c r="X254" s="57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</row>
    <row r="255" spans="1:65" s="24" customFormat="1">
      <c r="A255" s="92"/>
      <c r="B255" s="70"/>
      <c r="C255" s="103"/>
      <c r="D255" s="70"/>
      <c r="E255" s="92"/>
      <c r="F255" s="70"/>
      <c r="G255" s="92"/>
      <c r="H255" s="70"/>
      <c r="I255" s="92"/>
      <c r="J255" s="70"/>
      <c r="K255" s="70"/>
      <c r="L255" s="70"/>
      <c r="M255" s="70"/>
      <c r="N255" s="70"/>
      <c r="O255" s="92"/>
      <c r="P255" s="70"/>
      <c r="Q255" s="92"/>
      <c r="R255" s="70"/>
      <c r="S255" s="92"/>
      <c r="T255" s="70"/>
      <c r="U255" s="92"/>
      <c r="V255" s="70"/>
      <c r="W255" s="57"/>
      <c r="X255" s="57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</row>
    <row r="256" spans="1:65" s="24" customFormat="1">
      <c r="A256" s="70"/>
      <c r="B256" s="70"/>
      <c r="C256" s="104"/>
      <c r="D256" s="92"/>
      <c r="E256" s="104"/>
      <c r="F256" s="104"/>
      <c r="G256" s="104"/>
      <c r="H256" s="104"/>
      <c r="I256" s="104"/>
      <c r="J256" s="104"/>
      <c r="K256" s="104"/>
      <c r="L256" s="104"/>
      <c r="M256" s="104"/>
      <c r="N256" s="70"/>
      <c r="O256" s="104"/>
      <c r="P256" s="104"/>
      <c r="Q256" s="92"/>
      <c r="R256" s="104"/>
      <c r="S256" s="104"/>
      <c r="T256" s="104"/>
      <c r="U256" s="104"/>
      <c r="V256" s="104"/>
      <c r="W256" s="100"/>
      <c r="X256" s="100"/>
      <c r="Y256" s="31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</row>
    <row r="257" spans="1:65" s="24" customFormat="1">
      <c r="A257" s="92"/>
      <c r="B257" s="70"/>
      <c r="C257" s="91"/>
      <c r="D257" s="91"/>
      <c r="E257" s="91"/>
      <c r="F257" s="91"/>
      <c r="G257" s="91"/>
      <c r="H257" s="91"/>
      <c r="I257" s="91"/>
      <c r="J257" s="70"/>
      <c r="K257" s="70"/>
      <c r="L257" s="70"/>
      <c r="M257" s="70"/>
      <c r="N257" s="70"/>
      <c r="O257" s="91"/>
      <c r="P257" s="91"/>
      <c r="Q257" s="91"/>
      <c r="R257" s="91"/>
      <c r="S257" s="91"/>
      <c r="T257" s="91"/>
      <c r="U257" s="91"/>
      <c r="V257" s="91"/>
      <c r="W257" s="95"/>
      <c r="X257" s="95"/>
      <c r="Y257" s="32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</row>
    <row r="258" spans="1:65" s="24" customFormat="1">
      <c r="A258" s="92"/>
      <c r="B258" s="70"/>
      <c r="C258" s="91"/>
      <c r="D258" s="91"/>
      <c r="E258" s="91"/>
      <c r="F258" s="91"/>
      <c r="G258" s="91"/>
      <c r="H258" s="91"/>
      <c r="I258" s="91"/>
      <c r="J258" s="70"/>
      <c r="K258" s="70"/>
      <c r="L258" s="70"/>
      <c r="M258" s="70"/>
      <c r="N258" s="70"/>
      <c r="O258" s="91"/>
      <c r="P258" s="91"/>
      <c r="Q258" s="91"/>
      <c r="R258" s="91"/>
      <c r="S258" s="91"/>
      <c r="T258" s="91"/>
      <c r="U258" s="91"/>
      <c r="V258" s="91"/>
      <c r="W258" s="95"/>
      <c r="X258" s="95"/>
      <c r="Y258" s="32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</row>
    <row r="259" spans="1:65" s="24" customFormat="1">
      <c r="A259" s="92"/>
      <c r="B259" s="70"/>
      <c r="C259" s="91"/>
      <c r="D259" s="91"/>
      <c r="E259" s="91"/>
      <c r="F259" s="91"/>
      <c r="G259" s="91"/>
      <c r="H259" s="91"/>
      <c r="I259" s="91"/>
      <c r="J259" s="70"/>
      <c r="K259" s="70"/>
      <c r="L259" s="70"/>
      <c r="M259" s="70"/>
      <c r="N259" s="70"/>
      <c r="O259" s="91"/>
      <c r="P259" s="91"/>
      <c r="Q259" s="91"/>
      <c r="R259" s="91"/>
      <c r="S259" s="91"/>
      <c r="T259" s="91"/>
      <c r="U259" s="91"/>
      <c r="V259" s="91"/>
      <c r="W259" s="95"/>
      <c r="X259" s="95"/>
      <c r="Y259" s="32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</row>
    <row r="260" spans="1:65" s="24" customFormat="1">
      <c r="A260" s="70"/>
      <c r="B260" s="70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1"/>
      <c r="N260" s="70"/>
      <c r="O260" s="91"/>
      <c r="P260" s="91"/>
      <c r="Q260" s="91"/>
      <c r="R260" s="91"/>
      <c r="S260" s="91"/>
      <c r="T260" s="91"/>
      <c r="U260" s="91"/>
      <c r="V260" s="91"/>
      <c r="W260" s="95"/>
      <c r="X260" s="95"/>
      <c r="Y260" s="32"/>
      <c r="Z260" s="32"/>
      <c r="AA260" s="32"/>
      <c r="AB260" s="32"/>
      <c r="AC260" s="32"/>
      <c r="AD260" s="32"/>
      <c r="AE260" s="32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</row>
    <row r="261" spans="1:65" s="24" customFormat="1">
      <c r="A261" s="70"/>
      <c r="B261" s="70"/>
      <c r="C261" s="91"/>
      <c r="D261" s="91"/>
      <c r="E261" s="91"/>
      <c r="F261" s="91"/>
      <c r="G261" s="91"/>
      <c r="H261" s="91"/>
      <c r="I261" s="91"/>
      <c r="J261" s="70"/>
      <c r="K261" s="70"/>
      <c r="L261" s="70"/>
      <c r="M261" s="70"/>
      <c r="N261" s="70"/>
      <c r="O261" s="91"/>
      <c r="P261" s="91"/>
      <c r="Q261" s="91"/>
      <c r="R261" s="91"/>
      <c r="S261" s="91"/>
      <c r="T261" s="91"/>
      <c r="U261" s="91"/>
      <c r="V261" s="91"/>
      <c r="W261" s="95"/>
      <c r="X261" s="95"/>
      <c r="Y261" s="32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</row>
    <row r="262" spans="1:65" s="24" customFormat="1">
      <c r="A262" s="70"/>
      <c r="B262" s="70"/>
      <c r="C262" s="91"/>
      <c r="D262" s="91"/>
      <c r="E262" s="91"/>
      <c r="F262" s="91"/>
      <c r="G262" s="91"/>
      <c r="H262" s="91"/>
      <c r="I262" s="91"/>
      <c r="J262" s="70"/>
      <c r="K262" s="70"/>
      <c r="L262" s="70"/>
      <c r="M262" s="70"/>
      <c r="N262" s="70"/>
      <c r="O262" s="91"/>
      <c r="P262" s="91"/>
      <c r="Q262" s="91"/>
      <c r="R262" s="91"/>
      <c r="S262" s="91"/>
      <c r="T262" s="91"/>
      <c r="U262" s="91"/>
      <c r="V262" s="91"/>
      <c r="W262" s="95"/>
      <c r="X262" s="95"/>
      <c r="Y262" s="32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</row>
    <row r="263" spans="1:65" s="24" customFormat="1">
      <c r="A263" s="70"/>
      <c r="B263" s="70"/>
      <c r="C263" s="91"/>
      <c r="D263" s="91"/>
      <c r="E263" s="91"/>
      <c r="F263" s="91"/>
      <c r="G263" s="91"/>
      <c r="H263" s="91"/>
      <c r="I263" s="91"/>
      <c r="J263" s="70"/>
      <c r="K263" s="70"/>
      <c r="L263" s="70"/>
      <c r="M263" s="70"/>
      <c r="N263" s="70"/>
      <c r="O263" s="91"/>
      <c r="P263" s="91"/>
      <c r="Q263" s="91"/>
      <c r="R263" s="91"/>
      <c r="S263" s="91"/>
      <c r="T263" s="91"/>
      <c r="U263" s="91"/>
      <c r="V263" s="91"/>
      <c r="W263" s="95"/>
      <c r="X263" s="95"/>
      <c r="Y263" s="32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</row>
    <row r="264" spans="1:65" s="24" customFormat="1">
      <c r="A264" s="70"/>
      <c r="B264" s="70"/>
      <c r="C264" s="91"/>
      <c r="D264" s="91"/>
      <c r="E264" s="91"/>
      <c r="F264" s="91"/>
      <c r="G264" s="91"/>
      <c r="H264" s="91"/>
      <c r="I264" s="91"/>
      <c r="J264" s="70"/>
      <c r="K264" s="70"/>
      <c r="L264" s="70"/>
      <c r="M264" s="70"/>
      <c r="N264" s="70"/>
      <c r="O264" s="91"/>
      <c r="P264" s="91"/>
      <c r="Q264" s="91"/>
      <c r="R264" s="91"/>
      <c r="S264" s="91"/>
      <c r="T264" s="91"/>
      <c r="U264" s="91"/>
      <c r="V264" s="91"/>
      <c r="W264" s="95"/>
      <c r="X264" s="95"/>
      <c r="Y264" s="32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</row>
    <row r="265" spans="1:65" s="24" customFormat="1">
      <c r="A265" s="70"/>
      <c r="B265" s="70"/>
      <c r="C265" s="91"/>
      <c r="D265" s="91"/>
      <c r="E265" s="91"/>
      <c r="F265" s="91"/>
      <c r="G265" s="91"/>
      <c r="H265" s="91"/>
      <c r="I265" s="91"/>
      <c r="J265" s="70"/>
      <c r="K265" s="70"/>
      <c r="L265" s="70"/>
      <c r="M265" s="70"/>
      <c r="N265" s="70"/>
      <c r="O265" s="91"/>
      <c r="P265" s="91"/>
      <c r="Q265" s="91"/>
      <c r="R265" s="91"/>
      <c r="S265" s="91"/>
      <c r="T265" s="91"/>
      <c r="U265" s="91"/>
      <c r="V265" s="91"/>
      <c r="W265" s="95"/>
      <c r="X265" s="95"/>
      <c r="Y265" s="32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</row>
    <row r="266" spans="1:65" s="24" customFormat="1">
      <c r="A266" s="70"/>
      <c r="B266" s="70"/>
      <c r="C266" s="70"/>
      <c r="D266" s="70"/>
      <c r="E266" s="92"/>
      <c r="F266" s="70"/>
      <c r="G266" s="70"/>
      <c r="H266" s="70"/>
      <c r="I266" s="70"/>
      <c r="J266" s="70"/>
      <c r="K266" s="70"/>
      <c r="L266" s="70"/>
      <c r="M266" s="70"/>
      <c r="N266" s="70"/>
      <c r="O266" s="70"/>
      <c r="P266" s="70"/>
      <c r="Q266" s="92"/>
      <c r="R266" s="70"/>
      <c r="S266" s="70"/>
      <c r="T266" s="70"/>
      <c r="U266" s="70"/>
      <c r="V266" s="70"/>
      <c r="W266" s="57"/>
      <c r="X266" s="57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</row>
    <row r="267" spans="1:65" s="24" customFormat="1">
      <c r="A267" s="92"/>
      <c r="B267" s="70"/>
      <c r="C267" s="105"/>
      <c r="D267" s="104"/>
      <c r="E267" s="105"/>
      <c r="F267" s="105"/>
      <c r="G267" s="105"/>
      <c r="H267" s="105"/>
      <c r="I267" s="105"/>
      <c r="J267" s="70"/>
      <c r="K267" s="70"/>
      <c r="L267" s="70"/>
      <c r="M267" s="70"/>
      <c r="N267" s="70"/>
      <c r="O267" s="105"/>
      <c r="P267" s="105"/>
      <c r="Q267" s="105"/>
      <c r="R267" s="105"/>
      <c r="S267" s="105"/>
      <c r="T267" s="105"/>
      <c r="U267" s="105"/>
      <c r="V267" s="105"/>
      <c r="W267" s="94"/>
      <c r="X267" s="94"/>
      <c r="Y267" s="3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</row>
    <row r="268" spans="1:65" s="24" customFormat="1">
      <c r="A268" s="92"/>
      <c r="B268" s="104"/>
      <c r="C268" s="91"/>
      <c r="D268" s="104"/>
      <c r="E268" s="91"/>
      <c r="F268" s="91"/>
      <c r="G268" s="91"/>
      <c r="H268" s="91"/>
      <c r="I268" s="91"/>
      <c r="J268" s="70"/>
      <c r="K268" s="70"/>
      <c r="L268" s="70"/>
      <c r="M268" s="70"/>
      <c r="N268" s="70"/>
      <c r="O268" s="91"/>
      <c r="P268" s="91"/>
      <c r="Q268" s="91"/>
      <c r="R268" s="91"/>
      <c r="S268" s="91"/>
      <c r="T268" s="91"/>
      <c r="U268" s="91"/>
      <c r="V268" s="91"/>
      <c r="W268" s="95"/>
      <c r="X268" s="95"/>
      <c r="Y268" s="32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</row>
    <row r="269" spans="1:65" s="24" customFormat="1">
      <c r="A269" s="92"/>
      <c r="B269" s="104"/>
      <c r="C269" s="91"/>
      <c r="D269" s="104"/>
      <c r="E269" s="91"/>
      <c r="F269" s="91"/>
      <c r="G269" s="91"/>
      <c r="H269" s="91"/>
      <c r="I269" s="91"/>
      <c r="J269" s="70"/>
      <c r="K269" s="70"/>
      <c r="L269" s="70"/>
      <c r="M269" s="70"/>
      <c r="N269" s="70"/>
      <c r="O269" s="91"/>
      <c r="P269" s="91"/>
      <c r="Q269" s="91"/>
      <c r="R269" s="91"/>
      <c r="S269" s="91"/>
      <c r="T269" s="91"/>
      <c r="U269" s="91"/>
      <c r="V269" s="91"/>
      <c r="W269" s="95"/>
      <c r="X269" s="95"/>
      <c r="Y269" s="32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</row>
    <row r="270" spans="1:65" s="24" customFormat="1">
      <c r="A270" s="70"/>
      <c r="B270" s="104"/>
      <c r="C270" s="91"/>
      <c r="D270" s="104"/>
      <c r="E270" s="91"/>
      <c r="F270" s="91"/>
      <c r="G270" s="91"/>
      <c r="H270" s="91"/>
      <c r="I270" s="91"/>
      <c r="J270" s="70"/>
      <c r="K270" s="70"/>
      <c r="L270" s="70"/>
      <c r="M270" s="70"/>
      <c r="N270" s="70"/>
      <c r="O270" s="91"/>
      <c r="P270" s="91"/>
      <c r="Q270" s="91"/>
      <c r="R270" s="91"/>
      <c r="S270" s="91"/>
      <c r="T270" s="91"/>
      <c r="U270" s="91"/>
      <c r="V270" s="91"/>
      <c r="W270" s="95"/>
      <c r="X270" s="95"/>
      <c r="Y270" s="32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</row>
    <row r="271" spans="1:65" s="24" customFormat="1">
      <c r="A271" s="70"/>
      <c r="B271" s="104"/>
      <c r="C271" s="91"/>
      <c r="D271" s="104"/>
      <c r="E271" s="91"/>
      <c r="F271" s="91"/>
      <c r="G271" s="91"/>
      <c r="H271" s="91"/>
      <c r="I271" s="91"/>
      <c r="J271" s="70"/>
      <c r="K271" s="70"/>
      <c r="L271" s="70"/>
      <c r="M271" s="70"/>
      <c r="N271" s="70"/>
      <c r="O271" s="91"/>
      <c r="P271" s="91"/>
      <c r="Q271" s="91"/>
      <c r="R271" s="91"/>
      <c r="S271" s="91"/>
      <c r="T271" s="91"/>
      <c r="U271" s="91"/>
      <c r="V271" s="91"/>
      <c r="W271" s="95"/>
      <c r="X271" s="95"/>
      <c r="Y271" s="32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</row>
    <row r="272" spans="1:65" s="24" customFormat="1">
      <c r="A272" s="70"/>
      <c r="B272" s="104"/>
      <c r="C272" s="91"/>
      <c r="D272" s="104"/>
      <c r="E272" s="91"/>
      <c r="F272" s="91"/>
      <c r="G272" s="91"/>
      <c r="H272" s="91"/>
      <c r="I272" s="91"/>
      <c r="J272" s="70"/>
      <c r="K272" s="70"/>
      <c r="L272" s="70"/>
      <c r="M272" s="70"/>
      <c r="N272" s="70"/>
      <c r="O272" s="91"/>
      <c r="P272" s="91"/>
      <c r="Q272" s="91"/>
      <c r="R272" s="91"/>
      <c r="S272" s="91"/>
      <c r="T272" s="91"/>
      <c r="U272" s="91"/>
      <c r="V272" s="91"/>
      <c r="W272" s="95"/>
      <c r="X272" s="95"/>
      <c r="Y272" s="32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</row>
    <row r="273" spans="1:65" s="24" customFormat="1">
      <c r="A273" s="70"/>
      <c r="B273" s="104"/>
      <c r="C273" s="91"/>
      <c r="D273" s="104"/>
      <c r="E273" s="91"/>
      <c r="F273" s="91"/>
      <c r="G273" s="91"/>
      <c r="H273" s="91"/>
      <c r="I273" s="91"/>
      <c r="J273" s="70"/>
      <c r="K273" s="70"/>
      <c r="L273" s="70"/>
      <c r="M273" s="70"/>
      <c r="N273" s="70"/>
      <c r="O273" s="91"/>
      <c r="P273" s="91"/>
      <c r="Q273" s="91"/>
      <c r="R273" s="91"/>
      <c r="S273" s="91"/>
      <c r="T273" s="91"/>
      <c r="U273" s="91"/>
      <c r="V273" s="91"/>
      <c r="W273" s="95"/>
      <c r="X273" s="95"/>
      <c r="Y273" s="32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</row>
    <row r="274" spans="1:65" s="24" customFormat="1">
      <c r="A274" s="70"/>
      <c r="B274" s="91"/>
      <c r="C274" s="91"/>
      <c r="D274" s="91"/>
      <c r="E274" s="91"/>
      <c r="F274" s="91"/>
      <c r="G274" s="91"/>
      <c r="H274" s="91"/>
      <c r="I274" s="91"/>
      <c r="J274" s="70"/>
      <c r="K274" s="70"/>
      <c r="L274" s="70"/>
      <c r="M274" s="70"/>
      <c r="N274" s="70"/>
      <c r="O274" s="91"/>
      <c r="P274" s="91"/>
      <c r="Q274" s="91"/>
      <c r="R274" s="91"/>
      <c r="S274" s="91"/>
      <c r="T274" s="91"/>
      <c r="U274" s="91"/>
      <c r="V274" s="91"/>
      <c r="W274" s="95"/>
      <c r="X274" s="95"/>
      <c r="Y274" s="32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</row>
    <row r="275" spans="1:65" s="24" customFormat="1">
      <c r="A275" s="70"/>
      <c r="B275" s="91"/>
      <c r="C275" s="91"/>
      <c r="D275" s="91"/>
      <c r="E275" s="91"/>
      <c r="F275" s="91"/>
      <c r="G275" s="91"/>
      <c r="H275" s="91"/>
      <c r="I275" s="91"/>
      <c r="J275" s="70"/>
      <c r="K275" s="70"/>
      <c r="L275" s="70"/>
      <c r="M275" s="70"/>
      <c r="N275" s="70"/>
      <c r="O275" s="91"/>
      <c r="P275" s="91"/>
      <c r="Q275" s="91"/>
      <c r="R275" s="91"/>
      <c r="S275" s="91"/>
      <c r="T275" s="91"/>
      <c r="U275" s="91"/>
      <c r="V275" s="91"/>
      <c r="W275" s="95"/>
      <c r="X275" s="95"/>
      <c r="Y275" s="32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</row>
    <row r="276" spans="1:65" s="24" customFormat="1">
      <c r="A276" s="70"/>
      <c r="B276" s="91"/>
      <c r="C276" s="70"/>
      <c r="D276" s="92"/>
      <c r="E276" s="70"/>
      <c r="F276" s="70"/>
      <c r="G276" s="70"/>
      <c r="H276" s="70"/>
      <c r="I276" s="70"/>
      <c r="J276" s="70"/>
      <c r="K276" s="70"/>
      <c r="L276" s="70"/>
      <c r="M276" s="70"/>
      <c r="N276" s="70"/>
      <c r="O276" s="70"/>
      <c r="P276" s="70"/>
      <c r="Q276" s="92"/>
      <c r="R276" s="70"/>
      <c r="S276" s="70"/>
      <c r="T276" s="70"/>
      <c r="U276" s="70"/>
      <c r="V276" s="70"/>
      <c r="W276" s="57"/>
      <c r="X276" s="57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</row>
    <row r="277" spans="1:65" s="24" customFormat="1">
      <c r="A277" s="92"/>
      <c r="B277" s="91"/>
      <c r="C277" s="105"/>
      <c r="D277" s="105"/>
      <c r="E277" s="105"/>
      <c r="F277" s="105"/>
      <c r="G277" s="105"/>
      <c r="H277" s="105"/>
      <c r="I277" s="105"/>
      <c r="J277" s="70"/>
      <c r="K277" s="70"/>
      <c r="L277" s="70"/>
      <c r="M277" s="70"/>
      <c r="N277" s="70"/>
      <c r="O277" s="105"/>
      <c r="P277" s="105"/>
      <c r="Q277" s="105"/>
      <c r="R277" s="105"/>
      <c r="S277" s="105"/>
      <c r="T277" s="105"/>
      <c r="U277" s="105"/>
      <c r="V277" s="105"/>
      <c r="W277" s="94"/>
      <c r="X277" s="94"/>
      <c r="Y277" s="3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</row>
    <row r="278" spans="1:65" s="24" customFormat="1">
      <c r="A278" s="92"/>
      <c r="B278" s="91"/>
      <c r="C278" s="91"/>
      <c r="D278" s="91"/>
      <c r="E278" s="91"/>
      <c r="F278" s="91"/>
      <c r="G278" s="91"/>
      <c r="H278" s="91"/>
      <c r="I278" s="91"/>
      <c r="J278" s="70"/>
      <c r="K278" s="70"/>
      <c r="L278" s="70"/>
      <c r="M278" s="70"/>
      <c r="N278" s="70"/>
      <c r="O278" s="101"/>
      <c r="P278" s="91"/>
      <c r="Q278" s="91"/>
      <c r="R278" s="91"/>
      <c r="S278" s="91"/>
      <c r="T278" s="91"/>
      <c r="U278" s="91"/>
      <c r="V278" s="91"/>
      <c r="W278" s="95"/>
      <c r="X278" s="95"/>
      <c r="Y278" s="32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</row>
    <row r="279" spans="1:65" s="24" customFormat="1">
      <c r="A279" s="92"/>
      <c r="B279" s="91"/>
      <c r="C279" s="91"/>
      <c r="D279" s="91"/>
      <c r="E279" s="91"/>
      <c r="F279" s="91"/>
      <c r="G279" s="91"/>
      <c r="H279" s="91"/>
      <c r="I279" s="91"/>
      <c r="J279" s="70"/>
      <c r="K279" s="70"/>
      <c r="L279" s="70"/>
      <c r="M279" s="70"/>
      <c r="N279" s="70"/>
      <c r="O279" s="91"/>
      <c r="P279" s="91"/>
      <c r="Q279" s="91"/>
      <c r="R279" s="91"/>
      <c r="S279" s="91"/>
      <c r="T279" s="91"/>
      <c r="U279" s="91"/>
      <c r="V279" s="91"/>
      <c r="W279" s="95"/>
      <c r="X279" s="95"/>
      <c r="Y279" s="32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</row>
    <row r="280" spans="1:65" s="24" customFormat="1">
      <c r="A280" s="70"/>
      <c r="B280" s="91"/>
      <c r="C280" s="91"/>
      <c r="D280" s="91"/>
      <c r="E280" s="91"/>
      <c r="F280" s="91"/>
      <c r="G280" s="91"/>
      <c r="H280" s="91"/>
      <c r="I280" s="91"/>
      <c r="J280" s="70"/>
      <c r="K280" s="70"/>
      <c r="L280" s="70"/>
      <c r="M280" s="70"/>
      <c r="N280" s="70"/>
      <c r="O280" s="91"/>
      <c r="P280" s="91"/>
      <c r="Q280" s="91"/>
      <c r="R280" s="91"/>
      <c r="S280" s="91"/>
      <c r="T280" s="91"/>
      <c r="U280" s="91"/>
      <c r="V280" s="91"/>
      <c r="W280" s="95"/>
      <c r="X280" s="95"/>
      <c r="Y280" s="32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</row>
    <row r="281" spans="1:65" s="24" customFormat="1">
      <c r="A281" s="70"/>
      <c r="B281" s="91"/>
      <c r="C281" s="91"/>
      <c r="D281" s="91"/>
      <c r="E281" s="91"/>
      <c r="F281" s="91"/>
      <c r="G281" s="91"/>
      <c r="H281" s="91"/>
      <c r="I281" s="91"/>
      <c r="J281" s="70"/>
      <c r="K281" s="70"/>
      <c r="L281" s="70"/>
      <c r="M281" s="70"/>
      <c r="N281" s="70"/>
      <c r="O281" s="91"/>
      <c r="P281" s="91"/>
      <c r="Q281" s="91"/>
      <c r="R281" s="91"/>
      <c r="S281" s="91"/>
      <c r="T281" s="91"/>
      <c r="U281" s="91"/>
      <c r="V281" s="91"/>
      <c r="W281" s="95"/>
      <c r="X281" s="95"/>
      <c r="Y281" s="32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</row>
    <row r="282" spans="1:65" s="24" customFormat="1">
      <c r="A282" s="70"/>
      <c r="B282" s="91"/>
      <c r="C282" s="91"/>
      <c r="D282" s="91"/>
      <c r="E282" s="91"/>
      <c r="F282" s="91"/>
      <c r="G282" s="91"/>
      <c r="H282" s="91"/>
      <c r="I282" s="91"/>
      <c r="J282" s="70"/>
      <c r="K282" s="70"/>
      <c r="L282" s="70"/>
      <c r="M282" s="70"/>
      <c r="N282" s="70"/>
      <c r="O282" s="91"/>
      <c r="P282" s="91"/>
      <c r="Q282" s="91"/>
      <c r="R282" s="91"/>
      <c r="S282" s="91"/>
      <c r="T282" s="91"/>
      <c r="U282" s="91"/>
      <c r="V282" s="91"/>
      <c r="W282" s="95"/>
      <c r="X282" s="95"/>
      <c r="Y282" s="32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</row>
    <row r="283" spans="1:65" s="24" customFormat="1">
      <c r="A283" s="70"/>
      <c r="B283" s="91"/>
      <c r="C283" s="91"/>
      <c r="D283" s="91"/>
      <c r="E283" s="91"/>
      <c r="F283" s="91"/>
      <c r="G283" s="91"/>
      <c r="H283" s="91"/>
      <c r="I283" s="91"/>
      <c r="J283" s="70"/>
      <c r="K283" s="70"/>
      <c r="L283" s="70"/>
      <c r="M283" s="70"/>
      <c r="N283" s="70"/>
      <c r="O283" s="91"/>
      <c r="P283" s="91"/>
      <c r="Q283" s="91"/>
      <c r="R283" s="91"/>
      <c r="S283" s="91"/>
      <c r="T283" s="91"/>
      <c r="U283" s="91"/>
      <c r="V283" s="91"/>
      <c r="W283" s="95"/>
      <c r="X283" s="95"/>
      <c r="Y283" s="32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</row>
    <row r="284" spans="1:65" s="24" customFormat="1">
      <c r="A284" s="70"/>
      <c r="B284" s="91"/>
      <c r="C284" s="91"/>
      <c r="D284" s="91"/>
      <c r="E284" s="91"/>
      <c r="F284" s="91"/>
      <c r="G284" s="91"/>
      <c r="H284" s="91"/>
      <c r="I284" s="91"/>
      <c r="J284" s="70"/>
      <c r="K284" s="70"/>
      <c r="L284" s="70"/>
      <c r="M284" s="70"/>
      <c r="N284" s="70"/>
      <c r="O284" s="91"/>
      <c r="P284" s="91"/>
      <c r="Q284" s="91"/>
      <c r="R284" s="91"/>
      <c r="S284" s="91"/>
      <c r="T284" s="91"/>
      <c r="U284" s="91"/>
      <c r="V284" s="91"/>
      <c r="W284" s="95"/>
      <c r="X284" s="95"/>
      <c r="Y284" s="32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</row>
    <row r="285" spans="1:65" s="24" customFormat="1">
      <c r="A285" s="70"/>
      <c r="B285" s="91"/>
      <c r="C285" s="91"/>
      <c r="D285" s="91"/>
      <c r="E285" s="91"/>
      <c r="F285" s="91"/>
      <c r="G285" s="91"/>
      <c r="H285" s="91"/>
      <c r="I285" s="91"/>
      <c r="J285" s="70"/>
      <c r="K285" s="70"/>
      <c r="L285" s="70"/>
      <c r="M285" s="70"/>
      <c r="N285" s="70"/>
      <c r="O285" s="91"/>
      <c r="P285" s="91"/>
      <c r="Q285" s="91"/>
      <c r="R285" s="91"/>
      <c r="S285" s="91"/>
      <c r="T285" s="91"/>
      <c r="U285" s="91"/>
      <c r="V285" s="91"/>
      <c r="W285" s="95"/>
      <c r="X285" s="95"/>
      <c r="Y285" s="32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</row>
    <row r="286" spans="1:65" s="24" customFormat="1">
      <c r="A286" s="92"/>
      <c r="B286" s="91"/>
      <c r="C286" s="70"/>
      <c r="D286" s="70"/>
      <c r="E286" s="70"/>
      <c r="F286" s="70"/>
      <c r="G286" s="70"/>
      <c r="H286" s="70"/>
      <c r="I286" s="70"/>
      <c r="J286" s="70"/>
      <c r="K286" s="70"/>
      <c r="L286" s="70"/>
      <c r="M286" s="70"/>
      <c r="N286" s="70"/>
      <c r="O286" s="91"/>
      <c r="P286" s="70"/>
      <c r="Q286" s="70"/>
      <c r="R286" s="70"/>
      <c r="S286" s="70"/>
      <c r="T286" s="70"/>
      <c r="U286" s="91"/>
      <c r="V286" s="70"/>
      <c r="W286" s="57"/>
      <c r="X286" s="57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</row>
    <row r="287" spans="1:65" s="24" customFormat="1">
      <c r="A287" s="70"/>
      <c r="B287" s="91"/>
      <c r="C287" s="70"/>
      <c r="D287" s="70"/>
      <c r="E287" s="70"/>
      <c r="F287" s="70"/>
      <c r="G287" s="70"/>
      <c r="H287" s="70"/>
      <c r="I287" s="70"/>
      <c r="J287" s="70"/>
      <c r="K287" s="70"/>
      <c r="L287" s="70"/>
      <c r="M287" s="70"/>
      <c r="N287" s="70"/>
      <c r="O287" s="70"/>
      <c r="P287" s="70"/>
      <c r="Q287" s="70"/>
      <c r="R287" s="70"/>
      <c r="S287" s="70"/>
      <c r="T287" s="70"/>
      <c r="U287" s="91"/>
      <c r="V287" s="70"/>
      <c r="W287" s="57"/>
      <c r="X287" s="57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</row>
    <row r="288" spans="1:65" s="24" customFormat="1">
      <c r="A288" s="92"/>
      <c r="B288" s="91"/>
      <c r="C288" s="70"/>
      <c r="D288" s="70"/>
      <c r="E288" s="70"/>
      <c r="F288" s="70"/>
      <c r="G288" s="70"/>
      <c r="H288" s="70"/>
      <c r="I288" s="70"/>
      <c r="J288" s="70"/>
      <c r="K288" s="70"/>
      <c r="L288" s="70"/>
      <c r="M288" s="70"/>
      <c r="N288" s="70"/>
      <c r="O288" s="70"/>
      <c r="P288" s="70"/>
      <c r="Q288" s="70"/>
      <c r="R288" s="70"/>
      <c r="S288" s="70"/>
      <c r="T288" s="70"/>
      <c r="U288" s="91"/>
      <c r="V288" s="70"/>
      <c r="W288" s="57"/>
      <c r="X288" s="57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</row>
    <row r="289" spans="1:65" s="24" customFormat="1">
      <c r="A289" s="92"/>
      <c r="B289" s="70"/>
      <c r="C289" s="70"/>
      <c r="D289" s="70"/>
      <c r="E289" s="70"/>
      <c r="F289" s="70"/>
      <c r="G289" s="70"/>
      <c r="H289" s="70"/>
      <c r="I289" s="70"/>
      <c r="J289" s="70"/>
      <c r="K289" s="70"/>
      <c r="L289" s="70"/>
      <c r="M289" s="70"/>
      <c r="N289" s="70"/>
      <c r="O289" s="70"/>
      <c r="P289" s="70"/>
      <c r="Q289" s="70"/>
      <c r="R289" s="70"/>
      <c r="S289" s="70"/>
      <c r="T289" s="70"/>
      <c r="U289" s="91"/>
      <c r="V289" s="70"/>
      <c r="W289" s="57"/>
      <c r="X289" s="57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</row>
    <row r="290" spans="1:65" s="24" customFormat="1">
      <c r="A290" s="70"/>
      <c r="B290" s="70"/>
      <c r="C290" s="70"/>
      <c r="D290" s="70"/>
      <c r="E290" s="70"/>
      <c r="F290" s="70"/>
      <c r="G290" s="70"/>
      <c r="H290" s="70"/>
      <c r="I290" s="70"/>
      <c r="J290" s="70"/>
      <c r="K290" s="70"/>
      <c r="L290" s="70"/>
      <c r="M290" s="70"/>
      <c r="N290" s="70"/>
      <c r="O290" s="70"/>
      <c r="P290" s="70"/>
      <c r="Q290" s="70"/>
      <c r="R290" s="70"/>
      <c r="S290" s="70"/>
      <c r="T290" s="70"/>
      <c r="U290" s="70"/>
      <c r="V290" s="70"/>
      <c r="W290" s="57"/>
      <c r="X290" s="57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</row>
    <row r="291" spans="1:65" s="24" customFormat="1">
      <c r="A291" s="70"/>
      <c r="B291" s="70"/>
      <c r="C291" s="70"/>
      <c r="D291" s="70"/>
      <c r="E291" s="70"/>
      <c r="F291" s="70"/>
      <c r="G291" s="70"/>
      <c r="H291" s="70"/>
      <c r="I291" s="70"/>
      <c r="J291" s="70"/>
      <c r="K291" s="70"/>
      <c r="L291" s="70"/>
      <c r="M291" s="70"/>
      <c r="N291" s="70"/>
      <c r="O291" s="70"/>
      <c r="P291" s="70"/>
      <c r="Q291" s="70"/>
      <c r="R291" s="70"/>
      <c r="S291" s="70"/>
      <c r="T291" s="70"/>
      <c r="U291" s="70"/>
      <c r="V291" s="70"/>
      <c r="W291" s="57"/>
      <c r="X291" s="57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</row>
    <row r="292" spans="1:65" s="24" customFormat="1">
      <c r="A292" s="70"/>
      <c r="B292" s="70"/>
      <c r="C292" s="70"/>
      <c r="D292" s="70"/>
      <c r="E292" s="70"/>
      <c r="F292" s="70"/>
      <c r="G292" s="70"/>
      <c r="H292" s="70"/>
      <c r="I292" s="70"/>
      <c r="J292" s="70"/>
      <c r="K292" s="70"/>
      <c r="L292" s="70"/>
      <c r="M292" s="70"/>
      <c r="N292" s="70"/>
      <c r="O292" s="70"/>
      <c r="P292" s="70"/>
      <c r="Q292" s="70"/>
      <c r="R292" s="70"/>
      <c r="S292" s="70"/>
      <c r="T292" s="70"/>
      <c r="U292" s="70"/>
      <c r="V292" s="70"/>
      <c r="W292" s="57"/>
      <c r="X292" s="57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</row>
    <row r="293" spans="1:65" s="24" customFormat="1">
      <c r="A293" s="70"/>
      <c r="B293" s="70"/>
      <c r="C293" s="70"/>
      <c r="D293" s="70"/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57"/>
      <c r="X293" s="57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</row>
    <row r="294" spans="1:65" s="24" customFormat="1">
      <c r="A294" s="70"/>
      <c r="B294" s="70"/>
      <c r="C294" s="70"/>
      <c r="D294" s="70"/>
      <c r="E294" s="70"/>
      <c r="F294" s="70"/>
      <c r="G294" s="70"/>
      <c r="H294" s="70"/>
      <c r="I294" s="70"/>
      <c r="J294" s="70"/>
      <c r="K294" s="70"/>
      <c r="L294" s="70"/>
      <c r="M294" s="70"/>
      <c r="N294" s="70"/>
      <c r="O294" s="70"/>
      <c r="P294" s="70"/>
      <c r="Q294" s="70"/>
      <c r="R294" s="70"/>
      <c r="S294" s="70"/>
      <c r="T294" s="70"/>
      <c r="U294" s="70"/>
      <c r="V294" s="70"/>
      <c r="W294" s="57"/>
      <c r="X294" s="57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</row>
    <row r="295" spans="1:65" s="24" customFormat="1">
      <c r="A295" s="70"/>
      <c r="B295" s="70"/>
      <c r="C295" s="70"/>
      <c r="D295" s="70"/>
      <c r="E295" s="70"/>
      <c r="F295" s="70"/>
      <c r="G295" s="70"/>
      <c r="H295" s="70"/>
      <c r="I295" s="70"/>
      <c r="J295" s="70"/>
      <c r="K295" s="70"/>
      <c r="L295" s="70"/>
      <c r="M295" s="70"/>
      <c r="N295" s="70"/>
      <c r="O295" s="70"/>
      <c r="P295" s="70"/>
      <c r="Q295" s="70"/>
      <c r="R295" s="70"/>
      <c r="S295" s="70"/>
      <c r="T295" s="70"/>
      <c r="U295" s="70"/>
      <c r="V295" s="70"/>
      <c r="W295" s="57"/>
      <c r="X295" s="57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  <c r="BD295" s="3"/>
      <c r="BE295" s="3"/>
      <c r="BF295" s="3"/>
      <c r="BG295" s="3"/>
      <c r="BH295" s="3"/>
      <c r="BI295" s="3"/>
      <c r="BJ295" s="3"/>
      <c r="BK295" s="3"/>
      <c r="BL295" s="3"/>
      <c r="BM295" s="3"/>
    </row>
    <row r="296" spans="1:65" s="24" customFormat="1">
      <c r="A296" s="70"/>
      <c r="B296" s="70"/>
      <c r="C296" s="70"/>
      <c r="D296" s="70"/>
      <c r="E296" s="70"/>
      <c r="F296" s="70"/>
      <c r="G296" s="70"/>
      <c r="H296" s="70"/>
      <c r="I296" s="70"/>
      <c r="J296" s="70"/>
      <c r="K296" s="70"/>
      <c r="L296" s="70"/>
      <c r="M296" s="70"/>
      <c r="N296" s="70"/>
      <c r="O296" s="70"/>
      <c r="P296" s="70"/>
      <c r="Q296" s="70"/>
      <c r="R296" s="70"/>
      <c r="S296" s="70"/>
      <c r="T296" s="70"/>
      <c r="U296" s="70"/>
      <c r="V296" s="70"/>
      <c r="W296" s="57"/>
      <c r="X296" s="57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  <c r="BD296" s="3"/>
      <c r="BE296" s="3"/>
      <c r="BF296" s="3"/>
      <c r="BG296" s="3"/>
      <c r="BH296" s="3"/>
      <c r="BI296" s="3"/>
      <c r="BJ296" s="3"/>
      <c r="BK296" s="3"/>
      <c r="BL296" s="3"/>
      <c r="BM296" s="3"/>
    </row>
    <row r="297" spans="1:65" s="24" customFormat="1">
      <c r="A297" s="70"/>
      <c r="B297" s="70"/>
      <c r="C297" s="70"/>
      <c r="D297" s="70"/>
      <c r="E297" s="70"/>
      <c r="F297" s="70"/>
      <c r="G297" s="70"/>
      <c r="H297" s="70"/>
      <c r="I297" s="70"/>
      <c r="J297" s="70"/>
      <c r="K297" s="70"/>
      <c r="L297" s="70"/>
      <c r="M297" s="70"/>
      <c r="N297" s="70"/>
      <c r="O297" s="70"/>
      <c r="P297" s="70"/>
      <c r="Q297" s="70"/>
      <c r="R297" s="70"/>
      <c r="S297" s="70"/>
      <c r="T297" s="70"/>
      <c r="U297" s="70"/>
      <c r="V297" s="70"/>
      <c r="W297" s="57"/>
      <c r="X297" s="57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  <c r="BD297" s="3"/>
      <c r="BE297" s="3"/>
      <c r="BF297" s="3"/>
      <c r="BG297" s="3"/>
      <c r="BH297" s="3"/>
      <c r="BI297" s="3"/>
      <c r="BJ297" s="3"/>
      <c r="BK297" s="3"/>
      <c r="BL297" s="3"/>
      <c r="BM297" s="3"/>
    </row>
    <row r="298" spans="1:65" s="24" customFormat="1">
      <c r="A298" s="70"/>
      <c r="B298" s="70"/>
      <c r="C298" s="70"/>
      <c r="D298" s="70"/>
      <c r="E298" s="70"/>
      <c r="F298" s="70"/>
      <c r="G298" s="70"/>
      <c r="H298" s="70"/>
      <c r="I298" s="70"/>
      <c r="J298" s="70"/>
      <c r="K298" s="70"/>
      <c r="L298" s="70"/>
      <c r="M298" s="70"/>
      <c r="N298" s="70"/>
      <c r="O298" s="70"/>
      <c r="P298" s="70"/>
      <c r="Q298" s="70"/>
      <c r="R298" s="70"/>
      <c r="S298" s="70"/>
      <c r="T298" s="70"/>
      <c r="U298" s="70"/>
      <c r="V298" s="70"/>
      <c r="W298" s="57"/>
      <c r="X298" s="57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  <c r="BD298" s="3"/>
      <c r="BE298" s="3"/>
      <c r="BF298" s="3"/>
      <c r="BG298" s="3"/>
      <c r="BH298" s="3"/>
      <c r="BI298" s="3"/>
      <c r="BJ298" s="3"/>
      <c r="BK298" s="3"/>
      <c r="BL298" s="3"/>
      <c r="BM298" s="3"/>
    </row>
    <row r="299" spans="1:65" s="24" customFormat="1">
      <c r="A299" s="70"/>
      <c r="B299" s="70"/>
      <c r="C299" s="70"/>
      <c r="D299" s="70"/>
      <c r="E299" s="70"/>
      <c r="F299" s="70"/>
      <c r="G299" s="70"/>
      <c r="H299" s="70"/>
      <c r="I299" s="70"/>
      <c r="J299" s="70"/>
      <c r="K299" s="70"/>
      <c r="L299" s="70"/>
      <c r="M299" s="70"/>
      <c r="N299" s="70"/>
      <c r="O299" s="70"/>
      <c r="P299" s="70"/>
      <c r="Q299" s="70"/>
      <c r="R299" s="70"/>
      <c r="S299" s="70"/>
      <c r="T299" s="70"/>
      <c r="U299" s="70"/>
      <c r="V299" s="70"/>
      <c r="W299" s="57"/>
      <c r="X299" s="57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  <c r="BD299" s="3"/>
      <c r="BE299" s="3"/>
      <c r="BF299" s="3"/>
      <c r="BG299" s="3"/>
      <c r="BH299" s="3"/>
      <c r="BI299" s="3"/>
      <c r="BJ299" s="3"/>
      <c r="BK299" s="3"/>
      <c r="BL299" s="3"/>
      <c r="BM299" s="3"/>
    </row>
    <row r="300" spans="1:65" s="24" customFormat="1">
      <c r="A300" s="70"/>
      <c r="B300" s="70"/>
      <c r="C300" s="70"/>
      <c r="D300" s="70"/>
      <c r="E300" s="70"/>
      <c r="F300" s="70"/>
      <c r="G300" s="70"/>
      <c r="H300" s="70"/>
      <c r="I300" s="70"/>
      <c r="J300" s="70"/>
      <c r="K300" s="70"/>
      <c r="L300" s="70"/>
      <c r="M300" s="70"/>
      <c r="N300" s="70"/>
      <c r="O300" s="70"/>
      <c r="P300" s="70"/>
      <c r="Q300" s="70"/>
      <c r="R300" s="70"/>
      <c r="S300" s="70"/>
      <c r="T300" s="70"/>
      <c r="U300" s="70"/>
      <c r="V300" s="70"/>
      <c r="W300" s="57"/>
      <c r="X300" s="57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  <c r="BD300" s="3"/>
      <c r="BE300" s="3"/>
      <c r="BF300" s="3"/>
      <c r="BG300" s="3"/>
      <c r="BH300" s="3"/>
      <c r="BI300" s="3"/>
      <c r="BJ300" s="3"/>
      <c r="BK300" s="3"/>
      <c r="BL300" s="3"/>
      <c r="BM300" s="3"/>
    </row>
    <row r="301" spans="1:65" s="24" customFormat="1">
      <c r="A301" s="70"/>
      <c r="B301" s="70"/>
      <c r="C301" s="70"/>
      <c r="D301" s="70"/>
      <c r="E301" s="70"/>
      <c r="F301" s="70"/>
      <c r="G301" s="70"/>
      <c r="H301" s="70"/>
      <c r="I301" s="70"/>
      <c r="J301" s="70"/>
      <c r="K301" s="70"/>
      <c r="L301" s="70"/>
      <c r="M301" s="70"/>
      <c r="N301" s="70"/>
      <c r="O301" s="70"/>
      <c r="P301" s="70"/>
      <c r="Q301" s="70"/>
      <c r="R301" s="70"/>
      <c r="S301" s="70"/>
      <c r="T301" s="70"/>
      <c r="U301" s="70"/>
      <c r="V301" s="70"/>
      <c r="W301" s="57"/>
      <c r="X301" s="57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  <c r="BD301" s="3"/>
      <c r="BE301" s="3"/>
      <c r="BF301" s="3"/>
      <c r="BG301" s="3"/>
      <c r="BH301" s="3"/>
      <c r="BI301" s="3"/>
      <c r="BJ301" s="3"/>
      <c r="BK301" s="3"/>
      <c r="BL301" s="3"/>
      <c r="BM301" s="3"/>
    </row>
    <row r="302" spans="1:65" s="24" customFormat="1">
      <c r="A302" s="70"/>
      <c r="B302" s="70"/>
      <c r="C302" s="70"/>
      <c r="D302" s="70"/>
      <c r="E302" s="70"/>
      <c r="F302" s="70"/>
      <c r="G302" s="70"/>
      <c r="H302" s="70"/>
      <c r="I302" s="70"/>
      <c r="J302" s="70"/>
      <c r="K302" s="70"/>
      <c r="L302" s="70"/>
      <c r="M302" s="70"/>
      <c r="N302" s="70"/>
      <c r="O302" s="70"/>
      <c r="P302" s="70"/>
      <c r="Q302" s="70"/>
      <c r="R302" s="70"/>
      <c r="S302" s="70"/>
      <c r="T302" s="70"/>
      <c r="U302" s="70"/>
      <c r="V302" s="70"/>
      <c r="W302" s="57"/>
      <c r="X302" s="57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  <c r="BD302" s="3"/>
      <c r="BE302" s="3"/>
      <c r="BF302" s="3"/>
      <c r="BG302" s="3"/>
      <c r="BH302" s="3"/>
      <c r="BI302" s="3"/>
      <c r="BJ302" s="3"/>
      <c r="BK302" s="3"/>
      <c r="BL302" s="3"/>
      <c r="BM302" s="3"/>
    </row>
    <row r="303" spans="1:65" s="24" customFormat="1">
      <c r="A303" s="70"/>
      <c r="B303" s="70"/>
      <c r="C303" s="70"/>
      <c r="D303" s="70"/>
      <c r="E303" s="70"/>
      <c r="F303" s="70"/>
      <c r="G303" s="70"/>
      <c r="H303" s="70"/>
      <c r="I303" s="70"/>
      <c r="J303" s="70"/>
      <c r="K303" s="70"/>
      <c r="L303" s="70"/>
      <c r="M303" s="70"/>
      <c r="N303" s="70"/>
      <c r="O303" s="70"/>
      <c r="P303" s="70"/>
      <c r="Q303" s="70"/>
      <c r="R303" s="70"/>
      <c r="S303" s="70"/>
      <c r="T303" s="70"/>
      <c r="U303" s="70"/>
      <c r="V303" s="70"/>
      <c r="W303" s="57"/>
      <c r="X303" s="57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  <c r="BD303" s="3"/>
      <c r="BE303" s="3"/>
      <c r="BF303" s="3"/>
      <c r="BG303" s="3"/>
      <c r="BH303" s="3"/>
      <c r="BI303" s="3"/>
      <c r="BJ303" s="3"/>
      <c r="BK303" s="3"/>
      <c r="BL303" s="3"/>
      <c r="BM303" s="3"/>
    </row>
    <row r="304" spans="1:65" s="24" customFormat="1">
      <c r="A304" s="70"/>
      <c r="B304" s="70"/>
      <c r="C304" s="70"/>
      <c r="D304" s="70"/>
      <c r="E304" s="70"/>
      <c r="F304" s="70"/>
      <c r="G304" s="70"/>
      <c r="H304" s="70"/>
      <c r="I304" s="70"/>
      <c r="J304" s="70"/>
      <c r="K304" s="70"/>
      <c r="L304" s="70"/>
      <c r="M304" s="70"/>
      <c r="N304" s="70"/>
      <c r="O304" s="70"/>
      <c r="P304" s="70"/>
      <c r="Q304" s="70"/>
      <c r="R304" s="70"/>
      <c r="S304" s="70"/>
      <c r="T304" s="70"/>
      <c r="U304" s="70"/>
      <c r="V304" s="70"/>
      <c r="W304" s="57"/>
      <c r="X304" s="57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  <c r="BD304" s="3"/>
      <c r="BE304" s="3"/>
      <c r="BF304" s="3"/>
      <c r="BG304" s="3"/>
      <c r="BH304" s="3"/>
      <c r="BI304" s="3"/>
      <c r="BJ304" s="3"/>
      <c r="BK304" s="3"/>
      <c r="BL304" s="3"/>
      <c r="BM304" s="3"/>
    </row>
    <row r="305" spans="1:65" s="24" customFormat="1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  <c r="L305" s="70"/>
      <c r="M305" s="70"/>
      <c r="N305" s="70"/>
      <c r="O305" s="70"/>
      <c r="P305" s="70"/>
      <c r="Q305" s="70"/>
      <c r="R305" s="70"/>
      <c r="S305" s="70"/>
      <c r="T305" s="70"/>
      <c r="U305" s="70"/>
      <c r="V305" s="70"/>
      <c r="W305" s="57"/>
      <c r="X305" s="57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  <c r="BD305" s="3"/>
      <c r="BE305" s="3"/>
      <c r="BF305" s="3"/>
      <c r="BG305" s="3"/>
      <c r="BH305" s="3"/>
      <c r="BI305" s="3"/>
      <c r="BJ305" s="3"/>
      <c r="BK305" s="3"/>
      <c r="BL305" s="3"/>
      <c r="BM305" s="3"/>
    </row>
    <row r="306" spans="1:65" s="24" customFormat="1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  <c r="L306" s="70"/>
      <c r="M306" s="70"/>
      <c r="N306" s="70"/>
      <c r="O306" s="70"/>
      <c r="P306" s="70"/>
      <c r="Q306" s="70"/>
      <c r="R306" s="70"/>
      <c r="S306" s="70"/>
      <c r="T306" s="70"/>
      <c r="U306" s="70"/>
      <c r="V306" s="70"/>
      <c r="W306" s="57"/>
      <c r="X306" s="57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  <c r="BD306" s="3"/>
      <c r="BE306" s="3"/>
      <c r="BF306" s="3"/>
      <c r="BG306" s="3"/>
      <c r="BH306" s="3"/>
      <c r="BI306" s="3"/>
      <c r="BJ306" s="3"/>
      <c r="BK306" s="3"/>
      <c r="BL306" s="3"/>
      <c r="BM306" s="3"/>
    </row>
    <row r="307" spans="1:65" s="24" customFormat="1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  <c r="L307" s="70"/>
      <c r="M307" s="70"/>
      <c r="N307" s="70"/>
      <c r="O307" s="70"/>
      <c r="P307" s="70"/>
      <c r="Q307" s="70"/>
      <c r="R307" s="70"/>
      <c r="S307" s="70"/>
      <c r="T307" s="70"/>
      <c r="U307" s="70"/>
      <c r="V307" s="70"/>
      <c r="W307" s="57"/>
      <c r="X307" s="57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  <c r="BD307" s="3"/>
      <c r="BE307" s="3"/>
      <c r="BF307" s="3"/>
      <c r="BG307" s="3"/>
      <c r="BH307" s="3"/>
      <c r="BI307" s="3"/>
      <c r="BJ307" s="3"/>
      <c r="BK307" s="3"/>
      <c r="BL307" s="3"/>
      <c r="BM307" s="3"/>
    </row>
    <row r="308" spans="1:65" s="24" customFormat="1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  <c r="L308" s="70"/>
      <c r="M308" s="70"/>
      <c r="N308" s="70"/>
      <c r="O308" s="70"/>
      <c r="P308" s="70"/>
      <c r="Q308" s="70"/>
      <c r="R308" s="70"/>
      <c r="S308" s="70"/>
      <c r="T308" s="70"/>
      <c r="U308" s="70"/>
      <c r="V308" s="70"/>
      <c r="W308" s="57"/>
      <c r="X308" s="57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  <c r="BD308" s="3"/>
      <c r="BE308" s="3"/>
      <c r="BF308" s="3"/>
      <c r="BG308" s="3"/>
      <c r="BH308" s="3"/>
      <c r="BI308" s="3"/>
      <c r="BJ308" s="3"/>
      <c r="BK308" s="3"/>
      <c r="BL308" s="3"/>
      <c r="BM308" s="3"/>
    </row>
    <row r="309" spans="1:65" s="24" customFormat="1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  <c r="L309" s="70"/>
      <c r="M309" s="70"/>
      <c r="N309" s="70"/>
      <c r="O309" s="70"/>
      <c r="P309" s="70"/>
      <c r="Q309" s="70"/>
      <c r="R309" s="70"/>
      <c r="S309" s="70"/>
      <c r="T309" s="70"/>
      <c r="U309" s="70"/>
      <c r="V309" s="70"/>
      <c r="W309" s="57"/>
      <c r="X309" s="57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  <c r="BD309" s="3"/>
      <c r="BE309" s="3"/>
      <c r="BF309" s="3"/>
      <c r="BG309" s="3"/>
      <c r="BH309" s="3"/>
      <c r="BI309" s="3"/>
      <c r="BJ309" s="3"/>
      <c r="BK309" s="3"/>
      <c r="BL309" s="3"/>
      <c r="BM309" s="3"/>
    </row>
    <row r="310" spans="1:65" s="24" customFormat="1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  <c r="L310" s="70"/>
      <c r="M310" s="70"/>
      <c r="N310" s="70"/>
      <c r="O310" s="70"/>
      <c r="P310" s="70"/>
      <c r="Q310" s="70"/>
      <c r="R310" s="70"/>
      <c r="S310" s="70"/>
      <c r="T310" s="70"/>
      <c r="U310" s="70"/>
      <c r="V310" s="70"/>
      <c r="W310" s="57"/>
      <c r="X310" s="57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  <c r="BD310" s="3"/>
      <c r="BE310" s="3"/>
      <c r="BF310" s="3"/>
      <c r="BG310" s="3"/>
      <c r="BH310" s="3"/>
      <c r="BI310" s="3"/>
      <c r="BJ310" s="3"/>
      <c r="BK310" s="3"/>
      <c r="BL310" s="3"/>
      <c r="BM310" s="3"/>
    </row>
    <row r="311" spans="1:65" s="24" customFormat="1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  <c r="L311" s="70"/>
      <c r="M311" s="70"/>
      <c r="N311" s="70"/>
      <c r="O311" s="70"/>
      <c r="P311" s="70"/>
      <c r="Q311" s="70"/>
      <c r="R311" s="70"/>
      <c r="S311" s="70"/>
      <c r="T311" s="70"/>
      <c r="U311" s="70"/>
      <c r="V311" s="70"/>
      <c r="W311" s="57"/>
      <c r="X311" s="57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  <c r="BD311" s="3"/>
      <c r="BE311" s="3"/>
      <c r="BF311" s="3"/>
      <c r="BG311" s="3"/>
      <c r="BH311" s="3"/>
      <c r="BI311" s="3"/>
      <c r="BJ311" s="3"/>
      <c r="BK311" s="3"/>
      <c r="BL311" s="3"/>
      <c r="BM311" s="3"/>
    </row>
    <row r="312" spans="1:65" s="24" customFormat="1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57"/>
      <c r="X312" s="57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  <c r="BD312" s="3"/>
      <c r="BE312" s="3"/>
      <c r="BF312" s="3"/>
      <c r="BG312" s="3"/>
      <c r="BH312" s="3"/>
      <c r="BI312" s="3"/>
      <c r="BJ312" s="3"/>
      <c r="BK312" s="3"/>
      <c r="BL312" s="3"/>
      <c r="BM312" s="3"/>
    </row>
    <row r="313" spans="1:65" s="24" customFormat="1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57"/>
      <c r="X313" s="57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  <c r="BD313" s="3"/>
      <c r="BE313" s="3"/>
      <c r="BF313" s="3"/>
      <c r="BG313" s="3"/>
      <c r="BH313" s="3"/>
      <c r="BI313" s="3"/>
      <c r="BJ313" s="3"/>
      <c r="BK313" s="3"/>
      <c r="BL313" s="3"/>
      <c r="BM313" s="3"/>
    </row>
    <row r="314" spans="1:65" s="24" customFormat="1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57"/>
      <c r="X314" s="57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  <c r="BD314" s="3"/>
      <c r="BE314" s="3"/>
      <c r="BF314" s="3"/>
      <c r="BG314" s="3"/>
      <c r="BH314" s="3"/>
      <c r="BI314" s="3"/>
      <c r="BJ314" s="3"/>
      <c r="BK314" s="3"/>
      <c r="BL314" s="3"/>
      <c r="BM314" s="3"/>
    </row>
    <row r="315" spans="1:65" s="24" customFormat="1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  <c r="L315" s="70"/>
      <c r="M315" s="70"/>
      <c r="N315" s="70"/>
      <c r="O315" s="70"/>
      <c r="P315" s="70"/>
      <c r="Q315" s="70"/>
      <c r="R315" s="70"/>
      <c r="S315" s="70"/>
      <c r="T315" s="70"/>
      <c r="U315" s="70"/>
      <c r="V315" s="70"/>
      <c r="W315" s="57"/>
      <c r="X315" s="57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  <c r="BD315" s="3"/>
      <c r="BE315" s="3"/>
      <c r="BF315" s="3"/>
      <c r="BG315" s="3"/>
      <c r="BH315" s="3"/>
      <c r="BI315" s="3"/>
      <c r="BJ315" s="3"/>
      <c r="BK315" s="3"/>
      <c r="BL315" s="3"/>
      <c r="BM315" s="3"/>
    </row>
    <row r="316" spans="1:65" s="24" customFormat="1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  <c r="L316" s="70"/>
      <c r="M316" s="70"/>
      <c r="N316" s="70"/>
      <c r="O316" s="70"/>
      <c r="P316" s="70"/>
      <c r="Q316" s="70"/>
      <c r="R316" s="70"/>
      <c r="S316" s="70"/>
      <c r="T316" s="70"/>
      <c r="U316" s="70"/>
      <c r="V316" s="70"/>
      <c r="W316" s="57"/>
      <c r="X316" s="57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  <c r="BD316" s="3"/>
      <c r="BE316" s="3"/>
      <c r="BF316" s="3"/>
      <c r="BG316" s="3"/>
      <c r="BH316" s="3"/>
      <c r="BI316" s="3"/>
      <c r="BJ316" s="3"/>
      <c r="BK316" s="3"/>
      <c r="BL316" s="3"/>
      <c r="BM316" s="3"/>
    </row>
    <row r="317" spans="1:65" s="24" customFormat="1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  <c r="L317" s="70"/>
      <c r="M317" s="70"/>
      <c r="N317" s="70"/>
      <c r="O317" s="70"/>
      <c r="P317" s="70"/>
      <c r="Q317" s="70"/>
      <c r="R317" s="70"/>
      <c r="S317" s="70"/>
      <c r="T317" s="70"/>
      <c r="U317" s="70"/>
      <c r="V317" s="70"/>
      <c r="W317" s="57"/>
      <c r="X317" s="57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  <c r="BD317" s="3"/>
      <c r="BE317" s="3"/>
      <c r="BF317" s="3"/>
      <c r="BG317" s="3"/>
      <c r="BH317" s="3"/>
      <c r="BI317" s="3"/>
      <c r="BJ317" s="3"/>
      <c r="BK317" s="3"/>
      <c r="BL317" s="3"/>
      <c r="BM317" s="3"/>
    </row>
    <row r="318" spans="1:65" s="24" customFormat="1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  <c r="L318" s="70"/>
      <c r="M318" s="70"/>
      <c r="N318" s="70"/>
      <c r="O318" s="70"/>
      <c r="P318" s="70"/>
      <c r="Q318" s="70"/>
      <c r="R318" s="70"/>
      <c r="S318" s="70"/>
      <c r="T318" s="70"/>
      <c r="U318" s="70"/>
      <c r="V318" s="70"/>
      <c r="W318" s="57"/>
      <c r="X318" s="57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  <c r="BD318" s="3"/>
      <c r="BE318" s="3"/>
      <c r="BF318" s="3"/>
      <c r="BG318" s="3"/>
      <c r="BH318" s="3"/>
      <c r="BI318" s="3"/>
      <c r="BJ318" s="3"/>
      <c r="BK318" s="3"/>
      <c r="BL318" s="3"/>
      <c r="BM318" s="3"/>
    </row>
    <row r="319" spans="1:65" s="24" customFormat="1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  <c r="L319" s="70"/>
      <c r="M319" s="70"/>
      <c r="N319" s="70"/>
      <c r="O319" s="70"/>
      <c r="P319" s="70"/>
      <c r="Q319" s="70"/>
      <c r="R319" s="70"/>
      <c r="S319" s="70"/>
      <c r="T319" s="70"/>
      <c r="U319" s="70"/>
      <c r="V319" s="70"/>
      <c r="W319" s="57"/>
      <c r="X319" s="57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  <c r="BD319" s="3"/>
      <c r="BE319" s="3"/>
      <c r="BF319" s="3"/>
      <c r="BG319" s="3"/>
      <c r="BH319" s="3"/>
      <c r="BI319" s="3"/>
      <c r="BJ319" s="3"/>
      <c r="BK319" s="3"/>
      <c r="BL319" s="3"/>
      <c r="BM319" s="3"/>
    </row>
    <row r="320" spans="1:65" s="24" customFormat="1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  <c r="L320" s="70"/>
      <c r="M320" s="70"/>
      <c r="N320" s="70"/>
      <c r="O320" s="70"/>
      <c r="P320" s="70"/>
      <c r="Q320" s="70"/>
      <c r="R320" s="70"/>
      <c r="S320" s="70"/>
      <c r="T320" s="70"/>
      <c r="U320" s="70"/>
      <c r="V320" s="70"/>
      <c r="W320" s="57"/>
      <c r="X320" s="57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  <c r="BD320" s="3"/>
      <c r="BE320" s="3"/>
      <c r="BF320" s="3"/>
      <c r="BG320" s="3"/>
      <c r="BH320" s="3"/>
      <c r="BI320" s="3"/>
      <c r="BJ320" s="3"/>
      <c r="BK320" s="3"/>
      <c r="BL320" s="3"/>
      <c r="BM320" s="3"/>
    </row>
    <row r="321" spans="1:65" s="24" customFormat="1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  <c r="L321" s="70"/>
      <c r="M321" s="70"/>
      <c r="N321" s="70"/>
      <c r="O321" s="70"/>
      <c r="P321" s="70"/>
      <c r="Q321" s="70"/>
      <c r="R321" s="70"/>
      <c r="S321" s="70"/>
      <c r="T321" s="70"/>
      <c r="U321" s="70"/>
      <c r="V321" s="70"/>
      <c r="W321" s="57"/>
      <c r="X321" s="57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  <c r="BD321" s="3"/>
      <c r="BE321" s="3"/>
      <c r="BF321" s="3"/>
      <c r="BG321" s="3"/>
      <c r="BH321" s="3"/>
      <c r="BI321" s="3"/>
      <c r="BJ321" s="3"/>
      <c r="BK321" s="3"/>
      <c r="BL321" s="3"/>
      <c r="BM321" s="3"/>
    </row>
    <row r="322" spans="1:65" s="24" customFormat="1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  <c r="L322" s="70"/>
      <c r="M322" s="70"/>
      <c r="N322" s="70"/>
      <c r="O322" s="70"/>
      <c r="P322" s="70"/>
      <c r="Q322" s="70"/>
      <c r="R322" s="70"/>
      <c r="S322" s="70"/>
      <c r="T322" s="70"/>
      <c r="U322" s="70"/>
      <c r="V322" s="70"/>
      <c r="W322" s="57"/>
      <c r="X322" s="57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  <c r="BD322" s="3"/>
      <c r="BE322" s="3"/>
      <c r="BF322" s="3"/>
      <c r="BG322" s="3"/>
      <c r="BH322" s="3"/>
      <c r="BI322" s="3"/>
      <c r="BJ322" s="3"/>
      <c r="BK322" s="3"/>
      <c r="BL322" s="3"/>
      <c r="BM322" s="3"/>
    </row>
    <row r="323" spans="1:65" s="24" customFormat="1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  <c r="L323" s="70"/>
      <c r="M323" s="70"/>
      <c r="N323" s="70"/>
      <c r="O323" s="70"/>
      <c r="P323" s="70"/>
      <c r="Q323" s="70"/>
      <c r="R323" s="70"/>
      <c r="S323" s="70"/>
      <c r="T323" s="70"/>
      <c r="U323" s="70"/>
      <c r="V323" s="70"/>
      <c r="W323" s="57"/>
      <c r="X323" s="57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  <c r="BD323" s="3"/>
      <c r="BE323" s="3"/>
      <c r="BF323" s="3"/>
      <c r="BG323" s="3"/>
      <c r="BH323" s="3"/>
      <c r="BI323" s="3"/>
      <c r="BJ323" s="3"/>
      <c r="BK323" s="3"/>
      <c r="BL323" s="3"/>
      <c r="BM323" s="3"/>
    </row>
    <row r="324" spans="1:65" s="24" customFormat="1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  <c r="L324" s="70"/>
      <c r="M324" s="70"/>
      <c r="N324" s="70"/>
      <c r="O324" s="70"/>
      <c r="P324" s="70"/>
      <c r="Q324" s="70"/>
      <c r="R324" s="70"/>
      <c r="S324" s="70"/>
      <c r="T324" s="70"/>
      <c r="U324" s="70"/>
      <c r="V324" s="70"/>
      <c r="W324" s="57"/>
      <c r="X324" s="57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  <c r="BD324" s="3"/>
      <c r="BE324" s="3"/>
      <c r="BF324" s="3"/>
      <c r="BG324" s="3"/>
      <c r="BH324" s="3"/>
      <c r="BI324" s="3"/>
      <c r="BJ324" s="3"/>
      <c r="BK324" s="3"/>
      <c r="BL324" s="3"/>
      <c r="BM324" s="3"/>
    </row>
    <row r="325" spans="1:65" s="24" customFormat="1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  <c r="L325" s="70"/>
      <c r="M325" s="70"/>
      <c r="N325" s="70"/>
      <c r="O325" s="70"/>
      <c r="P325" s="70"/>
      <c r="Q325" s="70"/>
      <c r="R325" s="70"/>
      <c r="S325" s="70"/>
      <c r="T325" s="70"/>
      <c r="U325" s="70"/>
      <c r="V325" s="70"/>
      <c r="W325" s="57"/>
      <c r="X325" s="57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  <c r="BD325" s="3"/>
      <c r="BE325" s="3"/>
      <c r="BF325" s="3"/>
      <c r="BG325" s="3"/>
      <c r="BH325" s="3"/>
      <c r="BI325" s="3"/>
      <c r="BJ325" s="3"/>
      <c r="BK325" s="3"/>
      <c r="BL325" s="3"/>
      <c r="BM325" s="3"/>
    </row>
    <row r="326" spans="1:65" s="24" customFormat="1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  <c r="L326" s="70"/>
      <c r="M326" s="70"/>
      <c r="N326" s="70"/>
      <c r="O326" s="70"/>
      <c r="P326" s="70"/>
      <c r="Q326" s="70"/>
      <c r="R326" s="70"/>
      <c r="S326" s="70"/>
      <c r="T326" s="70"/>
      <c r="U326" s="70"/>
      <c r="V326" s="70"/>
      <c r="W326" s="57"/>
      <c r="X326" s="57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  <c r="BD326" s="3"/>
      <c r="BE326" s="3"/>
      <c r="BF326" s="3"/>
      <c r="BG326" s="3"/>
      <c r="BH326" s="3"/>
      <c r="BI326" s="3"/>
      <c r="BJ326" s="3"/>
      <c r="BK326" s="3"/>
      <c r="BL326" s="3"/>
      <c r="BM326" s="3"/>
    </row>
    <row r="327" spans="1:65" s="24" customFormat="1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  <c r="L327" s="70"/>
      <c r="M327" s="70"/>
      <c r="N327" s="70"/>
      <c r="O327" s="70"/>
      <c r="P327" s="70"/>
      <c r="Q327" s="70"/>
      <c r="R327" s="70"/>
      <c r="S327" s="70"/>
      <c r="T327" s="70"/>
      <c r="U327" s="70"/>
      <c r="V327" s="70"/>
      <c r="W327" s="57"/>
      <c r="X327" s="57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  <c r="BD327" s="3"/>
      <c r="BE327" s="3"/>
      <c r="BF327" s="3"/>
      <c r="BG327" s="3"/>
      <c r="BH327" s="3"/>
      <c r="BI327" s="3"/>
      <c r="BJ327" s="3"/>
      <c r="BK327" s="3"/>
      <c r="BL327" s="3"/>
      <c r="BM327" s="3"/>
    </row>
    <row r="328" spans="1:65" s="24" customFormat="1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  <c r="L328" s="70"/>
      <c r="M328" s="70"/>
      <c r="N328" s="70"/>
      <c r="O328" s="70"/>
      <c r="P328" s="70"/>
      <c r="Q328" s="70"/>
      <c r="R328" s="70"/>
      <c r="S328" s="70"/>
      <c r="T328" s="70"/>
      <c r="U328" s="70"/>
      <c r="V328" s="70"/>
      <c r="W328" s="57"/>
      <c r="X328" s="57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  <c r="BD328" s="3"/>
      <c r="BE328" s="3"/>
      <c r="BF328" s="3"/>
      <c r="BG328" s="3"/>
      <c r="BH328" s="3"/>
      <c r="BI328" s="3"/>
      <c r="BJ328" s="3"/>
      <c r="BK328" s="3"/>
      <c r="BL328" s="3"/>
      <c r="BM328" s="3"/>
    </row>
    <row r="329" spans="1:65" s="24" customFormat="1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  <c r="L329" s="70"/>
      <c r="M329" s="70"/>
      <c r="N329" s="70"/>
      <c r="O329" s="70"/>
      <c r="P329" s="70"/>
      <c r="Q329" s="70"/>
      <c r="R329" s="70"/>
      <c r="S329" s="70"/>
      <c r="T329" s="70"/>
      <c r="U329" s="70"/>
      <c r="V329" s="70"/>
      <c r="W329" s="57"/>
      <c r="X329" s="57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  <c r="BD329" s="3"/>
      <c r="BE329" s="3"/>
      <c r="BF329" s="3"/>
      <c r="BG329" s="3"/>
      <c r="BH329" s="3"/>
      <c r="BI329" s="3"/>
      <c r="BJ329" s="3"/>
      <c r="BK329" s="3"/>
      <c r="BL329" s="3"/>
      <c r="BM329" s="3"/>
    </row>
    <row r="330" spans="1:65" s="24" customFormat="1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  <c r="L330" s="70"/>
      <c r="M330" s="70"/>
      <c r="N330" s="70"/>
      <c r="O330" s="70"/>
      <c r="P330" s="70"/>
      <c r="Q330" s="70"/>
      <c r="R330" s="70"/>
      <c r="S330" s="70"/>
      <c r="T330" s="70"/>
      <c r="U330" s="70"/>
      <c r="V330" s="70"/>
      <c r="W330" s="57"/>
      <c r="X330" s="57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  <c r="BD330" s="3"/>
      <c r="BE330" s="3"/>
      <c r="BF330" s="3"/>
      <c r="BG330" s="3"/>
      <c r="BH330" s="3"/>
      <c r="BI330" s="3"/>
      <c r="BJ330" s="3"/>
      <c r="BK330" s="3"/>
      <c r="BL330" s="3"/>
      <c r="BM330" s="3"/>
    </row>
    <row r="331" spans="1:65" s="24" customFormat="1">
      <c r="A331" s="70"/>
      <c r="B331" s="70"/>
      <c r="C331" s="70"/>
      <c r="D331" s="70"/>
      <c r="E331" s="70"/>
      <c r="F331" s="70"/>
      <c r="G331" s="70"/>
      <c r="H331" s="70"/>
      <c r="I331" s="70"/>
      <c r="J331" s="70"/>
      <c r="K331" s="70"/>
      <c r="L331" s="70"/>
      <c r="M331" s="70"/>
      <c r="N331" s="70"/>
      <c r="O331" s="70"/>
      <c r="P331" s="70"/>
      <c r="Q331" s="70"/>
      <c r="R331" s="70"/>
      <c r="S331" s="70"/>
      <c r="T331" s="70"/>
      <c r="U331" s="70"/>
      <c r="V331" s="70"/>
      <c r="W331" s="57"/>
      <c r="X331" s="57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  <c r="BD331" s="3"/>
      <c r="BE331" s="3"/>
      <c r="BF331" s="3"/>
      <c r="BG331" s="3"/>
      <c r="BH331" s="3"/>
      <c r="BI331" s="3"/>
      <c r="BJ331" s="3"/>
      <c r="BK331" s="3"/>
      <c r="BL331" s="3"/>
      <c r="BM331" s="3"/>
    </row>
    <row r="332" spans="1:65" s="24" customFormat="1">
      <c r="A332" s="70"/>
      <c r="B332" s="70"/>
      <c r="C332" s="70"/>
      <c r="D332" s="70"/>
      <c r="E332" s="70"/>
      <c r="F332" s="70"/>
      <c r="G332" s="70"/>
      <c r="H332" s="70"/>
      <c r="I332" s="70"/>
      <c r="J332" s="70"/>
      <c r="K332" s="70"/>
      <c r="L332" s="70"/>
      <c r="M332" s="70"/>
      <c r="N332" s="70"/>
      <c r="O332" s="70"/>
      <c r="P332" s="70"/>
      <c r="Q332" s="70"/>
      <c r="R332" s="70"/>
      <c r="S332" s="70"/>
      <c r="T332" s="70"/>
      <c r="U332" s="70"/>
      <c r="V332" s="70"/>
      <c r="W332" s="57"/>
      <c r="X332" s="57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  <c r="BD332" s="3"/>
      <c r="BE332" s="3"/>
      <c r="BF332" s="3"/>
      <c r="BG332" s="3"/>
      <c r="BH332" s="3"/>
      <c r="BI332" s="3"/>
      <c r="BJ332" s="3"/>
      <c r="BK332" s="3"/>
      <c r="BL332" s="3"/>
      <c r="BM332" s="3"/>
    </row>
    <row r="333" spans="1:65" s="24" customFormat="1">
      <c r="A333" s="70"/>
      <c r="B333" s="70"/>
      <c r="C333" s="70"/>
      <c r="D333" s="70"/>
      <c r="E333" s="70"/>
      <c r="F333" s="70"/>
      <c r="G333" s="70"/>
      <c r="H333" s="70"/>
      <c r="I333" s="70"/>
      <c r="J333" s="70"/>
      <c r="K333" s="70"/>
      <c r="L333" s="70"/>
      <c r="M333" s="70"/>
      <c r="N333" s="70"/>
      <c r="O333" s="70"/>
      <c r="P333" s="70"/>
      <c r="Q333" s="70"/>
      <c r="R333" s="70"/>
      <c r="S333" s="70"/>
      <c r="T333" s="70"/>
      <c r="U333" s="70"/>
      <c r="V333" s="70"/>
      <c r="W333" s="57"/>
      <c r="X333" s="57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  <c r="BD333" s="3"/>
      <c r="BE333" s="3"/>
      <c r="BF333" s="3"/>
      <c r="BG333" s="3"/>
      <c r="BH333" s="3"/>
      <c r="BI333" s="3"/>
      <c r="BJ333" s="3"/>
      <c r="BK333" s="3"/>
      <c r="BL333" s="3"/>
      <c r="BM333" s="3"/>
    </row>
    <row r="334" spans="1:65" s="24" customFormat="1">
      <c r="A334" s="70"/>
      <c r="B334" s="70"/>
      <c r="C334" s="70"/>
      <c r="D334" s="70"/>
      <c r="E334" s="70"/>
      <c r="F334" s="70"/>
      <c r="G334" s="70"/>
      <c r="H334" s="70"/>
      <c r="I334" s="70"/>
      <c r="J334" s="70"/>
      <c r="K334" s="70"/>
      <c r="L334" s="70"/>
      <c r="M334" s="70"/>
      <c r="N334" s="70"/>
      <c r="O334" s="70"/>
      <c r="P334" s="70"/>
      <c r="Q334" s="70"/>
      <c r="R334" s="70"/>
      <c r="S334" s="70"/>
      <c r="T334" s="70"/>
      <c r="U334" s="70"/>
      <c r="V334" s="70"/>
      <c r="W334" s="57"/>
      <c r="X334" s="57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  <c r="BD334" s="3"/>
      <c r="BE334" s="3"/>
      <c r="BF334" s="3"/>
      <c r="BG334" s="3"/>
      <c r="BH334" s="3"/>
      <c r="BI334" s="3"/>
      <c r="BJ334" s="3"/>
      <c r="BK334" s="3"/>
      <c r="BL334" s="3"/>
      <c r="BM334" s="3"/>
    </row>
    <row r="335" spans="1:65" s="24" customFormat="1">
      <c r="A335" s="70"/>
      <c r="B335" s="70"/>
      <c r="C335" s="70"/>
      <c r="D335" s="70"/>
      <c r="E335" s="70"/>
      <c r="F335" s="70"/>
      <c r="G335" s="70"/>
      <c r="H335" s="70"/>
      <c r="I335" s="70"/>
      <c r="J335" s="70"/>
      <c r="K335" s="70"/>
      <c r="L335" s="70"/>
      <c r="M335" s="70"/>
      <c r="N335" s="70"/>
      <c r="O335" s="70"/>
      <c r="P335" s="70"/>
      <c r="Q335" s="70"/>
      <c r="R335" s="70"/>
      <c r="S335" s="70"/>
      <c r="T335" s="70"/>
      <c r="U335" s="70"/>
      <c r="V335" s="70"/>
      <c r="W335" s="57"/>
      <c r="X335" s="57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  <c r="BD335" s="3"/>
      <c r="BE335" s="3"/>
      <c r="BF335" s="3"/>
      <c r="BG335" s="3"/>
      <c r="BH335" s="3"/>
      <c r="BI335" s="3"/>
      <c r="BJ335" s="3"/>
      <c r="BK335" s="3"/>
      <c r="BL335" s="3"/>
      <c r="BM335" s="3"/>
    </row>
    <row r="336" spans="1:65" s="24" customFormat="1">
      <c r="A336" s="70"/>
      <c r="B336" s="70"/>
      <c r="C336" s="70"/>
      <c r="D336" s="70"/>
      <c r="E336" s="70"/>
      <c r="F336" s="70"/>
      <c r="G336" s="70"/>
      <c r="H336" s="70"/>
      <c r="I336" s="70"/>
      <c r="J336" s="70"/>
      <c r="K336" s="70"/>
      <c r="L336" s="70"/>
      <c r="M336" s="70"/>
      <c r="N336" s="70"/>
      <c r="O336" s="70"/>
      <c r="P336" s="70"/>
      <c r="Q336" s="70"/>
      <c r="R336" s="70"/>
      <c r="S336" s="70"/>
      <c r="T336" s="70"/>
      <c r="U336" s="70"/>
      <c r="V336" s="70"/>
      <c r="W336" s="57"/>
      <c r="X336" s="57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  <c r="BD336" s="3"/>
      <c r="BE336" s="3"/>
      <c r="BF336" s="3"/>
      <c r="BG336" s="3"/>
      <c r="BH336" s="3"/>
      <c r="BI336" s="3"/>
      <c r="BJ336" s="3"/>
      <c r="BK336" s="3"/>
      <c r="BL336" s="3"/>
      <c r="BM336" s="3"/>
    </row>
    <row r="337" spans="1:65" s="24" customFormat="1">
      <c r="A337" s="70"/>
      <c r="B337" s="70"/>
      <c r="C337" s="70"/>
      <c r="D337" s="70"/>
      <c r="E337" s="70"/>
      <c r="F337" s="70"/>
      <c r="G337" s="70"/>
      <c r="H337" s="70"/>
      <c r="I337" s="70"/>
      <c r="J337" s="70"/>
      <c r="K337" s="70"/>
      <c r="L337" s="70"/>
      <c r="M337" s="70"/>
      <c r="N337" s="70"/>
      <c r="O337" s="70"/>
      <c r="P337" s="70"/>
      <c r="Q337" s="70"/>
      <c r="R337" s="70"/>
      <c r="S337" s="70"/>
      <c r="T337" s="70"/>
      <c r="U337" s="70"/>
      <c r="V337" s="70"/>
      <c r="W337" s="57"/>
      <c r="X337" s="57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  <c r="BD337" s="3"/>
      <c r="BE337" s="3"/>
      <c r="BF337" s="3"/>
      <c r="BG337" s="3"/>
      <c r="BH337" s="3"/>
      <c r="BI337" s="3"/>
      <c r="BJ337" s="3"/>
      <c r="BK337" s="3"/>
      <c r="BL337" s="3"/>
      <c r="BM337" s="3"/>
    </row>
    <row r="338" spans="1:65" s="24" customFormat="1">
      <c r="A338" s="70"/>
      <c r="B338" s="70"/>
      <c r="C338" s="70"/>
      <c r="D338" s="70"/>
      <c r="E338" s="70"/>
      <c r="F338" s="70"/>
      <c r="G338" s="70"/>
      <c r="H338" s="70"/>
      <c r="I338" s="70"/>
      <c r="J338" s="70"/>
      <c r="K338" s="70"/>
      <c r="L338" s="70"/>
      <c r="M338" s="70"/>
      <c r="N338" s="70"/>
      <c r="O338" s="70"/>
      <c r="P338" s="70"/>
      <c r="Q338" s="70"/>
      <c r="R338" s="70"/>
      <c r="S338" s="70"/>
      <c r="T338" s="70"/>
      <c r="U338" s="70"/>
      <c r="V338" s="70"/>
      <c r="W338" s="57"/>
      <c r="X338" s="57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  <c r="BD338" s="3"/>
      <c r="BE338" s="3"/>
      <c r="BF338" s="3"/>
      <c r="BG338" s="3"/>
      <c r="BH338" s="3"/>
      <c r="BI338" s="3"/>
      <c r="BJ338" s="3"/>
      <c r="BK338" s="3"/>
      <c r="BL338" s="3"/>
      <c r="BM338" s="3"/>
    </row>
    <row r="339" spans="1:65" s="24" customFormat="1">
      <c r="A339" s="70"/>
      <c r="B339" s="70"/>
      <c r="C339" s="70"/>
      <c r="D339" s="70"/>
      <c r="E339" s="70"/>
      <c r="F339" s="70"/>
      <c r="G339" s="70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57"/>
      <c r="X339" s="57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  <c r="BD339" s="3"/>
      <c r="BE339" s="3"/>
      <c r="BF339" s="3"/>
      <c r="BG339" s="3"/>
      <c r="BH339" s="3"/>
      <c r="BI339" s="3"/>
      <c r="BJ339" s="3"/>
      <c r="BK339" s="3"/>
      <c r="BL339" s="3"/>
      <c r="BM339" s="3"/>
    </row>
    <row r="340" spans="1:65" s="24" customFormat="1">
      <c r="A340" s="70"/>
      <c r="B340" s="70"/>
      <c r="C340" s="70"/>
      <c r="D340" s="70"/>
      <c r="E340" s="70"/>
      <c r="F340" s="70"/>
      <c r="G340" s="70"/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57"/>
      <c r="X340" s="57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  <c r="BD340" s="3"/>
      <c r="BE340" s="3"/>
      <c r="BF340" s="3"/>
      <c r="BG340" s="3"/>
      <c r="BH340" s="3"/>
      <c r="BI340" s="3"/>
      <c r="BJ340" s="3"/>
      <c r="BK340" s="3"/>
      <c r="BL340" s="3"/>
      <c r="BM340" s="3"/>
    </row>
    <row r="341" spans="1:65" s="24" customFormat="1">
      <c r="A341" s="70"/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57"/>
      <c r="X341" s="57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  <c r="BD341" s="3"/>
      <c r="BE341" s="3"/>
      <c r="BF341" s="3"/>
      <c r="BG341" s="3"/>
      <c r="BH341" s="3"/>
      <c r="BI341" s="3"/>
      <c r="BJ341" s="3"/>
      <c r="BK341" s="3"/>
      <c r="BL341" s="3"/>
      <c r="BM341" s="3"/>
    </row>
    <row r="342" spans="1:65" s="24" customFormat="1">
      <c r="A342" s="70"/>
      <c r="B342" s="70"/>
      <c r="C342" s="70"/>
      <c r="D342" s="70"/>
      <c r="E342" s="70"/>
      <c r="F342" s="70"/>
      <c r="G342" s="70"/>
      <c r="H342" s="70"/>
      <c r="I342" s="70"/>
      <c r="J342" s="70"/>
      <c r="K342" s="70"/>
      <c r="L342" s="70"/>
      <c r="M342" s="70"/>
      <c r="N342" s="70"/>
      <c r="O342" s="70"/>
      <c r="P342" s="70"/>
      <c r="Q342" s="70"/>
      <c r="R342" s="70"/>
      <c r="S342" s="70"/>
      <c r="T342" s="70"/>
      <c r="U342" s="70"/>
      <c r="V342" s="70"/>
      <c r="W342" s="57"/>
      <c r="X342" s="57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  <c r="BD342" s="3"/>
      <c r="BE342" s="3"/>
      <c r="BF342" s="3"/>
      <c r="BG342" s="3"/>
      <c r="BH342" s="3"/>
      <c r="BI342" s="3"/>
      <c r="BJ342" s="3"/>
      <c r="BK342" s="3"/>
      <c r="BL342" s="3"/>
      <c r="BM342" s="3"/>
    </row>
    <row r="343" spans="1:65" s="24" customFormat="1">
      <c r="A343" s="70"/>
      <c r="B343" s="70"/>
      <c r="C343" s="7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57"/>
      <c r="X343" s="57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  <c r="BD343" s="3"/>
      <c r="BE343" s="3"/>
      <c r="BF343" s="3"/>
      <c r="BG343" s="3"/>
      <c r="BH343" s="3"/>
      <c r="BI343" s="3"/>
      <c r="BJ343" s="3"/>
      <c r="BK343" s="3"/>
      <c r="BL343" s="3"/>
      <c r="BM343" s="3"/>
    </row>
    <row r="344" spans="1:65" s="24" customFormat="1">
      <c r="A344" s="70"/>
      <c r="B344" s="70"/>
      <c r="C344" s="70"/>
      <c r="D344" s="70"/>
      <c r="E344" s="70"/>
      <c r="F344" s="70"/>
      <c r="G344" s="70"/>
      <c r="H344" s="70"/>
      <c r="I344" s="70"/>
      <c r="J344" s="70"/>
      <c r="K344" s="70"/>
      <c r="L344" s="70"/>
      <c r="M344" s="70"/>
      <c r="N344" s="70"/>
      <c r="O344" s="70"/>
      <c r="P344" s="70"/>
      <c r="Q344" s="70"/>
      <c r="R344" s="70"/>
      <c r="S344" s="70"/>
      <c r="T344" s="70"/>
      <c r="U344" s="70"/>
      <c r="V344" s="70"/>
      <c r="W344" s="57"/>
      <c r="X344" s="57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  <c r="BD344" s="3"/>
      <c r="BE344" s="3"/>
      <c r="BF344" s="3"/>
      <c r="BG344" s="3"/>
      <c r="BH344" s="3"/>
      <c r="BI344" s="3"/>
      <c r="BJ344" s="3"/>
      <c r="BK344" s="3"/>
      <c r="BL344" s="3"/>
      <c r="BM344" s="3"/>
    </row>
    <row r="345" spans="1:65" s="24" customFormat="1">
      <c r="A345" s="70"/>
      <c r="B345" s="70"/>
      <c r="C345" s="70"/>
      <c r="D345" s="70"/>
      <c r="E345" s="70"/>
      <c r="F345" s="70"/>
      <c r="G345" s="70"/>
      <c r="H345" s="70"/>
      <c r="I345" s="70"/>
      <c r="J345" s="70"/>
      <c r="K345" s="70"/>
      <c r="L345" s="70"/>
      <c r="M345" s="70"/>
      <c r="N345" s="70"/>
      <c r="O345" s="70"/>
      <c r="P345" s="70"/>
      <c r="Q345" s="70"/>
      <c r="R345" s="70"/>
      <c r="S345" s="70"/>
      <c r="T345" s="70"/>
      <c r="U345" s="70"/>
      <c r="V345" s="70"/>
      <c r="W345" s="57"/>
      <c r="X345" s="57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  <c r="BD345" s="3"/>
      <c r="BE345" s="3"/>
      <c r="BF345" s="3"/>
      <c r="BG345" s="3"/>
      <c r="BH345" s="3"/>
      <c r="BI345" s="3"/>
      <c r="BJ345" s="3"/>
      <c r="BK345" s="3"/>
      <c r="BL345" s="3"/>
      <c r="BM345" s="3"/>
    </row>
    <row r="346" spans="1:65" s="24" customFormat="1">
      <c r="A346" s="70"/>
      <c r="B346" s="70"/>
      <c r="C346" s="70"/>
      <c r="D346" s="70"/>
      <c r="E346" s="70"/>
      <c r="F346" s="70"/>
      <c r="G346" s="70"/>
      <c r="H346" s="70"/>
      <c r="I346" s="70"/>
      <c r="J346" s="70"/>
      <c r="K346" s="70"/>
      <c r="L346" s="70"/>
      <c r="M346" s="70"/>
      <c r="N346" s="70"/>
      <c r="O346" s="70"/>
      <c r="P346" s="70"/>
      <c r="Q346" s="70"/>
      <c r="R346" s="70"/>
      <c r="S346" s="70"/>
      <c r="T346" s="70"/>
      <c r="U346" s="70"/>
      <c r="V346" s="70"/>
      <c r="W346" s="57"/>
      <c r="X346" s="57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  <c r="BD346" s="3"/>
      <c r="BE346" s="3"/>
      <c r="BF346" s="3"/>
      <c r="BG346" s="3"/>
      <c r="BH346" s="3"/>
      <c r="BI346" s="3"/>
      <c r="BJ346" s="3"/>
      <c r="BK346" s="3"/>
      <c r="BL346" s="3"/>
      <c r="BM346" s="3"/>
    </row>
    <row r="347" spans="1:65" s="24" customFormat="1">
      <c r="A347" s="70"/>
      <c r="B347" s="70"/>
      <c r="C347" s="70"/>
      <c r="D347" s="70"/>
      <c r="E347" s="70"/>
      <c r="F347" s="70"/>
      <c r="G347" s="70"/>
      <c r="H347" s="70"/>
      <c r="I347" s="70"/>
      <c r="J347" s="70"/>
      <c r="K347" s="70"/>
      <c r="L347" s="70"/>
      <c r="M347" s="70"/>
      <c r="N347" s="70"/>
      <c r="O347" s="70"/>
      <c r="P347" s="70"/>
      <c r="Q347" s="70"/>
      <c r="R347" s="70"/>
      <c r="S347" s="70"/>
      <c r="T347" s="70"/>
      <c r="U347" s="70"/>
      <c r="V347" s="70"/>
      <c r="W347" s="57"/>
      <c r="X347" s="57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  <c r="BD347" s="3"/>
      <c r="BE347" s="3"/>
      <c r="BF347" s="3"/>
      <c r="BG347" s="3"/>
      <c r="BH347" s="3"/>
      <c r="BI347" s="3"/>
      <c r="BJ347" s="3"/>
      <c r="BK347" s="3"/>
      <c r="BL347" s="3"/>
      <c r="BM347" s="3"/>
    </row>
    <row r="348" spans="1:65" s="24" customFormat="1">
      <c r="A348" s="70"/>
      <c r="B348" s="70"/>
      <c r="C348" s="70"/>
      <c r="D348" s="70"/>
      <c r="E348" s="70"/>
      <c r="F348" s="70"/>
      <c r="G348" s="70"/>
      <c r="H348" s="70"/>
      <c r="I348" s="70"/>
      <c r="J348" s="70"/>
      <c r="K348" s="70"/>
      <c r="L348" s="70"/>
      <c r="M348" s="70"/>
      <c r="N348" s="70"/>
      <c r="O348" s="70"/>
      <c r="P348" s="70"/>
      <c r="Q348" s="70"/>
      <c r="R348" s="70"/>
      <c r="S348" s="70"/>
      <c r="T348" s="70"/>
      <c r="U348" s="70"/>
      <c r="V348" s="70"/>
      <c r="W348" s="57"/>
      <c r="X348" s="57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  <c r="BD348" s="3"/>
      <c r="BE348" s="3"/>
      <c r="BF348" s="3"/>
      <c r="BG348" s="3"/>
      <c r="BH348" s="3"/>
      <c r="BI348" s="3"/>
      <c r="BJ348" s="3"/>
      <c r="BK348" s="3"/>
      <c r="BL348" s="3"/>
      <c r="BM348" s="3"/>
    </row>
    <row r="349" spans="1:65" s="24" customFormat="1">
      <c r="A349" s="70"/>
      <c r="B349" s="70"/>
      <c r="C349" s="70"/>
      <c r="D349" s="70"/>
      <c r="E349" s="70"/>
      <c r="F349" s="70"/>
      <c r="G349" s="70"/>
      <c r="H349" s="70"/>
      <c r="I349" s="70"/>
      <c r="J349" s="70"/>
      <c r="K349" s="70"/>
      <c r="L349" s="70"/>
      <c r="M349" s="70"/>
      <c r="N349" s="70"/>
      <c r="O349" s="70"/>
      <c r="P349" s="70"/>
      <c r="Q349" s="70"/>
      <c r="R349" s="70"/>
      <c r="S349" s="70"/>
      <c r="T349" s="70"/>
      <c r="U349" s="70"/>
      <c r="V349" s="70"/>
      <c r="W349" s="57"/>
      <c r="X349" s="57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  <c r="BD349" s="3"/>
      <c r="BE349" s="3"/>
      <c r="BF349" s="3"/>
      <c r="BG349" s="3"/>
      <c r="BH349" s="3"/>
      <c r="BI349" s="3"/>
      <c r="BJ349" s="3"/>
      <c r="BK349" s="3"/>
      <c r="BL349" s="3"/>
      <c r="BM349" s="3"/>
    </row>
    <row r="350" spans="1:65" s="24" customFormat="1">
      <c r="A350" s="70"/>
      <c r="B350" s="70"/>
      <c r="C350" s="70"/>
      <c r="D350" s="70"/>
      <c r="E350" s="70"/>
      <c r="F350" s="70"/>
      <c r="G350" s="70"/>
      <c r="H350" s="70"/>
      <c r="I350" s="70"/>
      <c r="J350" s="70"/>
      <c r="K350" s="70"/>
      <c r="L350" s="70"/>
      <c r="M350" s="70"/>
      <c r="N350" s="70"/>
      <c r="O350" s="70"/>
      <c r="P350" s="70"/>
      <c r="Q350" s="70"/>
      <c r="R350" s="70"/>
      <c r="S350" s="70"/>
      <c r="T350" s="70"/>
      <c r="U350" s="70"/>
      <c r="V350" s="70"/>
      <c r="W350" s="57"/>
      <c r="X350" s="57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  <c r="BD350" s="3"/>
      <c r="BE350" s="3"/>
      <c r="BF350" s="3"/>
      <c r="BG350" s="3"/>
      <c r="BH350" s="3"/>
      <c r="BI350" s="3"/>
      <c r="BJ350" s="3"/>
      <c r="BK350" s="3"/>
      <c r="BL350" s="3"/>
      <c r="BM350" s="3"/>
    </row>
    <row r="351" spans="1:65" s="24" customFormat="1">
      <c r="A351" s="70"/>
      <c r="B351" s="70"/>
      <c r="C351" s="70"/>
      <c r="D351" s="70"/>
      <c r="E351" s="70"/>
      <c r="F351" s="70"/>
      <c r="G351" s="70"/>
      <c r="H351" s="70"/>
      <c r="I351" s="70"/>
      <c r="J351" s="70"/>
      <c r="K351" s="70"/>
      <c r="L351" s="70"/>
      <c r="M351" s="70"/>
      <c r="N351" s="70"/>
      <c r="O351" s="70"/>
      <c r="P351" s="70"/>
      <c r="Q351" s="70"/>
      <c r="R351" s="70"/>
      <c r="S351" s="70"/>
      <c r="T351" s="70"/>
      <c r="U351" s="70"/>
      <c r="V351" s="70"/>
      <c r="W351" s="57"/>
      <c r="X351" s="57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  <c r="BD351" s="3"/>
      <c r="BE351" s="3"/>
      <c r="BF351" s="3"/>
      <c r="BG351" s="3"/>
      <c r="BH351" s="3"/>
      <c r="BI351" s="3"/>
      <c r="BJ351" s="3"/>
      <c r="BK351" s="3"/>
      <c r="BL351" s="3"/>
      <c r="BM351" s="3"/>
    </row>
    <row r="352" spans="1:65" s="24" customFormat="1">
      <c r="A352" s="70"/>
      <c r="B352" s="70"/>
      <c r="C352" s="70"/>
      <c r="D352" s="70"/>
      <c r="E352" s="70"/>
      <c r="F352" s="70"/>
      <c r="G352" s="70"/>
      <c r="H352" s="70"/>
      <c r="I352" s="70"/>
      <c r="J352" s="70"/>
      <c r="K352" s="70"/>
      <c r="L352" s="70"/>
      <c r="M352" s="70"/>
      <c r="N352" s="70"/>
      <c r="O352" s="70"/>
      <c r="P352" s="70"/>
      <c r="Q352" s="70"/>
      <c r="R352" s="70"/>
      <c r="S352" s="70"/>
      <c r="T352" s="70"/>
      <c r="U352" s="70"/>
      <c r="V352" s="70"/>
      <c r="W352" s="57"/>
      <c r="X352" s="57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  <c r="BD352" s="3"/>
      <c r="BE352" s="3"/>
      <c r="BF352" s="3"/>
      <c r="BG352" s="3"/>
      <c r="BH352" s="3"/>
      <c r="BI352" s="3"/>
      <c r="BJ352" s="3"/>
      <c r="BK352" s="3"/>
      <c r="BL352" s="3"/>
      <c r="BM352" s="3"/>
    </row>
    <row r="353" spans="1:65" s="24" customFormat="1">
      <c r="A353" s="70"/>
      <c r="B353" s="70"/>
      <c r="C353" s="70"/>
      <c r="D353" s="70"/>
      <c r="E353" s="70"/>
      <c r="F353" s="70"/>
      <c r="G353" s="70"/>
      <c r="H353" s="70"/>
      <c r="I353" s="70"/>
      <c r="J353" s="70"/>
      <c r="K353" s="70"/>
      <c r="L353" s="70"/>
      <c r="M353" s="70"/>
      <c r="N353" s="70"/>
      <c r="O353" s="70"/>
      <c r="P353" s="70"/>
      <c r="Q353" s="70"/>
      <c r="R353" s="70"/>
      <c r="S353" s="70"/>
      <c r="T353" s="70"/>
      <c r="U353" s="70"/>
      <c r="V353" s="70"/>
      <c r="W353" s="57"/>
      <c r="X353" s="57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  <c r="BD353" s="3"/>
      <c r="BE353" s="3"/>
      <c r="BF353" s="3"/>
      <c r="BG353" s="3"/>
      <c r="BH353" s="3"/>
      <c r="BI353" s="3"/>
      <c r="BJ353" s="3"/>
      <c r="BK353" s="3"/>
      <c r="BL353" s="3"/>
      <c r="BM353" s="3"/>
    </row>
    <row r="354" spans="1:65" s="24" customFormat="1">
      <c r="A354" s="70"/>
      <c r="B354" s="70"/>
      <c r="C354" s="70"/>
      <c r="D354" s="70"/>
      <c r="E354" s="70"/>
      <c r="F354" s="70"/>
      <c r="G354" s="70"/>
      <c r="H354" s="70"/>
      <c r="I354" s="70"/>
      <c r="J354" s="70"/>
      <c r="K354" s="70"/>
      <c r="L354" s="70"/>
      <c r="M354" s="70"/>
      <c r="N354" s="70"/>
      <c r="O354" s="70"/>
      <c r="P354" s="70"/>
      <c r="Q354" s="70"/>
      <c r="R354" s="70"/>
      <c r="S354" s="70"/>
      <c r="T354" s="70"/>
      <c r="U354" s="70"/>
      <c r="V354" s="70"/>
      <c r="W354" s="57"/>
      <c r="X354" s="57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  <c r="BD354" s="3"/>
      <c r="BE354" s="3"/>
      <c r="BF354" s="3"/>
      <c r="BG354" s="3"/>
      <c r="BH354" s="3"/>
      <c r="BI354" s="3"/>
      <c r="BJ354" s="3"/>
      <c r="BK354" s="3"/>
      <c r="BL354" s="3"/>
      <c r="BM354" s="3"/>
    </row>
    <row r="355" spans="1:65" s="24" customFormat="1">
      <c r="A355" s="70"/>
      <c r="B355" s="70"/>
      <c r="C355" s="70"/>
      <c r="D355" s="70"/>
      <c r="E355" s="70"/>
      <c r="F355" s="70"/>
      <c r="G355" s="70"/>
      <c r="H355" s="70"/>
      <c r="I355" s="70"/>
      <c r="J355" s="70"/>
      <c r="K355" s="70"/>
      <c r="L355" s="70"/>
      <c r="M355" s="70"/>
      <c r="N355" s="70"/>
      <c r="O355" s="70"/>
      <c r="P355" s="70"/>
      <c r="Q355" s="70"/>
      <c r="R355" s="70"/>
      <c r="S355" s="70"/>
      <c r="T355" s="70"/>
      <c r="U355" s="70"/>
      <c r="V355" s="70"/>
      <c r="W355" s="57"/>
      <c r="X355" s="57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  <c r="BD355" s="3"/>
      <c r="BE355" s="3"/>
      <c r="BF355" s="3"/>
      <c r="BG355" s="3"/>
      <c r="BH355" s="3"/>
      <c r="BI355" s="3"/>
      <c r="BJ355" s="3"/>
      <c r="BK355" s="3"/>
      <c r="BL355" s="3"/>
      <c r="BM355" s="3"/>
    </row>
    <row r="356" spans="1:65" s="24" customFormat="1">
      <c r="A356" s="70"/>
      <c r="B356" s="70"/>
      <c r="C356" s="70"/>
      <c r="D356" s="70"/>
      <c r="E356" s="70"/>
      <c r="F356" s="70"/>
      <c r="G356" s="70"/>
      <c r="H356" s="70"/>
      <c r="I356" s="70"/>
      <c r="J356" s="70"/>
      <c r="K356" s="70"/>
      <c r="L356" s="70"/>
      <c r="M356" s="70"/>
      <c r="N356" s="70"/>
      <c r="O356" s="70"/>
      <c r="P356" s="70"/>
      <c r="Q356" s="70"/>
      <c r="R356" s="70"/>
      <c r="S356" s="70"/>
      <c r="T356" s="70"/>
      <c r="U356" s="70"/>
      <c r="V356" s="70"/>
      <c r="W356" s="57"/>
      <c r="X356" s="57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  <c r="BD356" s="3"/>
      <c r="BE356" s="3"/>
      <c r="BF356" s="3"/>
      <c r="BG356" s="3"/>
      <c r="BH356" s="3"/>
      <c r="BI356" s="3"/>
      <c r="BJ356" s="3"/>
      <c r="BK356" s="3"/>
      <c r="BL356" s="3"/>
      <c r="BM356" s="3"/>
    </row>
    <row r="357" spans="1:65" s="24" customFormat="1">
      <c r="A357" s="70"/>
      <c r="B357" s="70"/>
      <c r="C357" s="70"/>
      <c r="D357" s="70"/>
      <c r="E357" s="70"/>
      <c r="F357" s="70"/>
      <c r="G357" s="70"/>
      <c r="H357" s="70"/>
      <c r="I357" s="70"/>
      <c r="J357" s="70"/>
      <c r="K357" s="70"/>
      <c r="L357" s="70"/>
      <c r="M357" s="70"/>
      <c r="N357" s="70"/>
      <c r="O357" s="70"/>
      <c r="P357" s="70"/>
      <c r="Q357" s="70"/>
      <c r="R357" s="70"/>
      <c r="S357" s="70"/>
      <c r="T357" s="70"/>
      <c r="U357" s="70"/>
      <c r="V357" s="70"/>
      <c r="W357" s="57"/>
      <c r="X357" s="57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  <c r="BD357" s="3"/>
      <c r="BE357" s="3"/>
      <c r="BF357" s="3"/>
      <c r="BG357" s="3"/>
      <c r="BH357" s="3"/>
      <c r="BI357" s="3"/>
      <c r="BJ357" s="3"/>
      <c r="BK357" s="3"/>
      <c r="BL357" s="3"/>
      <c r="BM357" s="3"/>
    </row>
    <row r="358" spans="1:65" s="24" customFormat="1">
      <c r="A358" s="70"/>
      <c r="B358" s="70"/>
      <c r="C358" s="70"/>
      <c r="D358" s="70"/>
      <c r="E358" s="70"/>
      <c r="F358" s="70"/>
      <c r="G358" s="70"/>
      <c r="H358" s="70"/>
      <c r="I358" s="70"/>
      <c r="J358" s="70"/>
      <c r="K358" s="70"/>
      <c r="L358" s="70"/>
      <c r="M358" s="70"/>
      <c r="N358" s="70"/>
      <c r="O358" s="70"/>
      <c r="P358" s="70"/>
      <c r="Q358" s="70"/>
      <c r="R358" s="70"/>
      <c r="S358" s="70"/>
      <c r="T358" s="70"/>
      <c r="U358" s="70"/>
      <c r="V358" s="70"/>
      <c r="W358" s="57"/>
      <c r="X358" s="57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  <c r="BD358" s="3"/>
      <c r="BE358" s="3"/>
      <c r="BF358" s="3"/>
      <c r="BG358" s="3"/>
      <c r="BH358" s="3"/>
      <c r="BI358" s="3"/>
      <c r="BJ358" s="3"/>
      <c r="BK358" s="3"/>
      <c r="BL358" s="3"/>
      <c r="BM358" s="3"/>
    </row>
    <row r="359" spans="1:65" s="24" customFormat="1">
      <c r="A359" s="70"/>
      <c r="B359" s="70"/>
      <c r="C359" s="70"/>
      <c r="D359" s="70"/>
      <c r="E359" s="70"/>
      <c r="F359" s="70"/>
      <c r="G359" s="70"/>
      <c r="H359" s="70"/>
      <c r="I359" s="70"/>
      <c r="J359" s="70"/>
      <c r="K359" s="70"/>
      <c r="L359" s="70"/>
      <c r="M359" s="70"/>
      <c r="N359" s="70"/>
      <c r="O359" s="70"/>
      <c r="P359" s="70"/>
      <c r="Q359" s="70"/>
      <c r="R359" s="70"/>
      <c r="S359" s="70"/>
      <c r="T359" s="70"/>
      <c r="U359" s="70"/>
      <c r="V359" s="70"/>
      <c r="W359" s="57"/>
      <c r="X359" s="57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  <c r="BD359" s="3"/>
      <c r="BE359" s="3"/>
      <c r="BF359" s="3"/>
      <c r="BG359" s="3"/>
      <c r="BH359" s="3"/>
      <c r="BI359" s="3"/>
      <c r="BJ359" s="3"/>
      <c r="BK359" s="3"/>
      <c r="BL359" s="3"/>
      <c r="BM359" s="3"/>
    </row>
    <row r="360" spans="1:65" s="24" customFormat="1">
      <c r="A360" s="70"/>
      <c r="B360" s="70"/>
      <c r="C360" s="70"/>
      <c r="D360" s="70"/>
      <c r="E360" s="70"/>
      <c r="F360" s="70"/>
      <c r="G360" s="70"/>
      <c r="H360" s="70"/>
      <c r="I360" s="70"/>
      <c r="J360" s="70"/>
      <c r="K360" s="70"/>
      <c r="L360" s="70"/>
      <c r="M360" s="70"/>
      <c r="N360" s="70"/>
      <c r="O360" s="70"/>
      <c r="P360" s="70"/>
      <c r="Q360" s="70"/>
      <c r="R360" s="70"/>
      <c r="S360" s="70"/>
      <c r="T360" s="70"/>
      <c r="U360" s="70"/>
      <c r="V360" s="70"/>
      <c r="W360" s="57"/>
      <c r="X360" s="57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  <c r="BD360" s="3"/>
      <c r="BE360" s="3"/>
      <c r="BF360" s="3"/>
      <c r="BG360" s="3"/>
      <c r="BH360" s="3"/>
      <c r="BI360" s="3"/>
      <c r="BJ360" s="3"/>
      <c r="BK360" s="3"/>
      <c r="BL360" s="3"/>
      <c r="BM360" s="3"/>
    </row>
    <row r="361" spans="1:65" s="24" customFormat="1">
      <c r="A361" s="70"/>
      <c r="B361" s="70"/>
      <c r="C361" s="70"/>
      <c r="D361" s="70"/>
      <c r="E361" s="70"/>
      <c r="F361" s="70"/>
      <c r="G361" s="70"/>
      <c r="H361" s="70"/>
      <c r="I361" s="70"/>
      <c r="J361" s="70"/>
      <c r="K361" s="70"/>
      <c r="L361" s="70"/>
      <c r="M361" s="70"/>
      <c r="N361" s="70"/>
      <c r="O361" s="70"/>
      <c r="P361" s="70"/>
      <c r="Q361" s="70"/>
      <c r="R361" s="70"/>
      <c r="S361" s="70"/>
      <c r="T361" s="70"/>
      <c r="U361" s="70"/>
      <c r="V361" s="70"/>
      <c r="W361" s="57"/>
      <c r="X361" s="57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  <c r="BD361" s="3"/>
      <c r="BE361" s="3"/>
      <c r="BF361" s="3"/>
      <c r="BG361" s="3"/>
      <c r="BH361" s="3"/>
      <c r="BI361" s="3"/>
      <c r="BJ361" s="3"/>
      <c r="BK361" s="3"/>
      <c r="BL361" s="3"/>
      <c r="BM361" s="3"/>
    </row>
    <row r="362" spans="1:65" s="24" customFormat="1">
      <c r="A362" s="70"/>
      <c r="B362" s="70"/>
      <c r="C362" s="70"/>
      <c r="D362" s="70"/>
      <c r="E362" s="70"/>
      <c r="F362" s="70"/>
      <c r="G362" s="70"/>
      <c r="H362" s="70"/>
      <c r="I362" s="70"/>
      <c r="J362" s="70"/>
      <c r="K362" s="70"/>
      <c r="L362" s="70"/>
      <c r="M362" s="70"/>
      <c r="N362" s="70"/>
      <c r="O362" s="70"/>
      <c r="P362" s="70"/>
      <c r="Q362" s="70"/>
      <c r="R362" s="70"/>
      <c r="S362" s="70"/>
      <c r="T362" s="70"/>
      <c r="U362" s="70"/>
      <c r="V362" s="70"/>
      <c r="W362" s="57"/>
      <c r="X362" s="57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  <c r="BD362" s="3"/>
      <c r="BE362" s="3"/>
      <c r="BF362" s="3"/>
      <c r="BG362" s="3"/>
      <c r="BH362" s="3"/>
      <c r="BI362" s="3"/>
      <c r="BJ362" s="3"/>
      <c r="BK362" s="3"/>
      <c r="BL362" s="3"/>
      <c r="BM362" s="3"/>
    </row>
    <row r="363" spans="1:65" s="24" customFormat="1">
      <c r="A363" s="70"/>
      <c r="B363" s="70"/>
      <c r="C363" s="70"/>
      <c r="D363" s="70"/>
      <c r="E363" s="70"/>
      <c r="F363" s="70"/>
      <c r="G363" s="70"/>
      <c r="H363" s="70"/>
      <c r="I363" s="70"/>
      <c r="J363" s="70"/>
      <c r="K363" s="70"/>
      <c r="L363" s="70"/>
      <c r="M363" s="70"/>
      <c r="N363" s="70"/>
      <c r="O363" s="70"/>
      <c r="P363" s="70"/>
      <c r="Q363" s="70"/>
      <c r="R363" s="70"/>
      <c r="S363" s="70"/>
      <c r="T363" s="70"/>
      <c r="U363" s="70"/>
      <c r="V363" s="70"/>
      <c r="W363" s="57"/>
      <c r="X363" s="57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  <c r="BD363" s="3"/>
      <c r="BE363" s="3"/>
      <c r="BF363" s="3"/>
      <c r="BG363" s="3"/>
      <c r="BH363" s="3"/>
      <c r="BI363" s="3"/>
      <c r="BJ363" s="3"/>
      <c r="BK363" s="3"/>
      <c r="BL363" s="3"/>
      <c r="BM363" s="3"/>
    </row>
    <row r="364" spans="1:65" s="24" customFormat="1">
      <c r="A364" s="70"/>
      <c r="B364" s="70"/>
      <c r="C364" s="70"/>
      <c r="D364" s="70"/>
      <c r="E364" s="70"/>
      <c r="F364" s="70"/>
      <c r="G364" s="70"/>
      <c r="H364" s="70"/>
      <c r="I364" s="70"/>
      <c r="J364" s="70"/>
      <c r="K364" s="70"/>
      <c r="L364" s="70"/>
      <c r="M364" s="70"/>
      <c r="N364" s="70"/>
      <c r="O364" s="70"/>
      <c r="P364" s="70"/>
      <c r="Q364" s="70"/>
      <c r="R364" s="70"/>
      <c r="S364" s="70"/>
      <c r="T364" s="70"/>
      <c r="U364" s="70"/>
      <c r="V364" s="70"/>
      <c r="W364" s="57"/>
      <c r="X364" s="57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  <c r="BD364" s="3"/>
      <c r="BE364" s="3"/>
      <c r="BF364" s="3"/>
      <c r="BG364" s="3"/>
      <c r="BH364" s="3"/>
      <c r="BI364" s="3"/>
      <c r="BJ364" s="3"/>
      <c r="BK364" s="3"/>
      <c r="BL364" s="3"/>
      <c r="BM364" s="3"/>
    </row>
    <row r="365" spans="1:65" s="24" customFormat="1">
      <c r="A365" s="70"/>
      <c r="B365" s="70"/>
      <c r="C365" s="70"/>
      <c r="D365" s="70"/>
      <c r="E365" s="70"/>
      <c r="F365" s="70"/>
      <c r="G365" s="70"/>
      <c r="H365" s="70"/>
      <c r="I365" s="70"/>
      <c r="J365" s="70"/>
      <c r="K365" s="70"/>
      <c r="L365" s="70"/>
      <c r="M365" s="70"/>
      <c r="N365" s="70"/>
      <c r="O365" s="70"/>
      <c r="P365" s="70"/>
      <c r="Q365" s="70"/>
      <c r="R365" s="70"/>
      <c r="S365" s="70"/>
      <c r="T365" s="70"/>
      <c r="U365" s="70"/>
      <c r="V365" s="70"/>
      <c r="W365" s="57"/>
      <c r="X365" s="57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  <c r="BD365" s="3"/>
      <c r="BE365" s="3"/>
      <c r="BF365" s="3"/>
      <c r="BG365" s="3"/>
      <c r="BH365" s="3"/>
      <c r="BI365" s="3"/>
      <c r="BJ365" s="3"/>
      <c r="BK365" s="3"/>
      <c r="BL365" s="3"/>
      <c r="BM365" s="3"/>
    </row>
    <row r="366" spans="1:65" s="24" customFormat="1">
      <c r="A366" s="70"/>
      <c r="B366" s="70"/>
      <c r="C366" s="70"/>
      <c r="D366" s="70"/>
      <c r="E366" s="70"/>
      <c r="F366" s="70"/>
      <c r="G366" s="70"/>
      <c r="H366" s="70"/>
      <c r="I366" s="70"/>
      <c r="J366" s="70"/>
      <c r="K366" s="70"/>
      <c r="L366" s="70"/>
      <c r="M366" s="70"/>
      <c r="N366" s="70"/>
      <c r="O366" s="70"/>
      <c r="P366" s="70"/>
      <c r="Q366" s="70"/>
      <c r="R366" s="70"/>
      <c r="S366" s="70"/>
      <c r="T366" s="70"/>
      <c r="U366" s="70"/>
      <c r="V366" s="70"/>
      <c r="W366" s="57"/>
      <c r="X366" s="57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  <c r="BD366" s="3"/>
      <c r="BE366" s="3"/>
      <c r="BF366" s="3"/>
      <c r="BG366" s="3"/>
      <c r="BH366" s="3"/>
      <c r="BI366" s="3"/>
      <c r="BJ366" s="3"/>
      <c r="BK366" s="3"/>
      <c r="BL366" s="3"/>
      <c r="BM366" s="3"/>
    </row>
    <row r="367" spans="1:65" s="24" customFormat="1">
      <c r="A367" s="70"/>
      <c r="B367" s="70"/>
      <c r="C367" s="70"/>
      <c r="D367" s="70"/>
      <c r="E367" s="70"/>
      <c r="F367" s="70"/>
      <c r="G367" s="70"/>
      <c r="H367" s="70"/>
      <c r="I367" s="70"/>
      <c r="J367" s="70"/>
      <c r="K367" s="70"/>
      <c r="L367" s="70"/>
      <c r="M367" s="70"/>
      <c r="N367" s="70"/>
      <c r="O367" s="70"/>
      <c r="P367" s="70"/>
      <c r="Q367" s="70"/>
      <c r="R367" s="70"/>
      <c r="S367" s="70"/>
      <c r="T367" s="70"/>
      <c r="U367" s="70"/>
      <c r="V367" s="70"/>
      <c r="W367" s="57"/>
      <c r="X367" s="57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  <c r="BD367" s="3"/>
      <c r="BE367" s="3"/>
      <c r="BF367" s="3"/>
      <c r="BG367" s="3"/>
      <c r="BH367" s="3"/>
      <c r="BI367" s="3"/>
      <c r="BJ367" s="3"/>
      <c r="BK367" s="3"/>
      <c r="BL367" s="3"/>
      <c r="BM367" s="3"/>
    </row>
    <row r="368" spans="1:65" s="24" customFormat="1">
      <c r="A368" s="70"/>
      <c r="B368" s="70"/>
      <c r="C368" s="70"/>
      <c r="D368" s="70"/>
      <c r="E368" s="70"/>
      <c r="F368" s="70"/>
      <c r="G368" s="70"/>
      <c r="H368" s="70"/>
      <c r="I368" s="70"/>
      <c r="J368" s="70"/>
      <c r="K368" s="70"/>
      <c r="L368" s="70"/>
      <c r="M368" s="70"/>
      <c r="N368" s="70"/>
      <c r="O368" s="70"/>
      <c r="P368" s="70"/>
      <c r="Q368" s="70"/>
      <c r="R368" s="70"/>
      <c r="S368" s="70"/>
      <c r="T368" s="70"/>
      <c r="U368" s="70"/>
      <c r="V368" s="70"/>
      <c r="W368" s="57"/>
      <c r="X368" s="57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  <c r="BD368" s="3"/>
      <c r="BE368" s="3"/>
      <c r="BF368" s="3"/>
      <c r="BG368" s="3"/>
      <c r="BH368" s="3"/>
      <c r="BI368" s="3"/>
      <c r="BJ368" s="3"/>
      <c r="BK368" s="3"/>
      <c r="BL368" s="3"/>
      <c r="BM368" s="3"/>
    </row>
    <row r="369" spans="1:65" s="24" customFormat="1">
      <c r="A369" s="70"/>
      <c r="B369" s="70"/>
      <c r="C369" s="70"/>
      <c r="D369" s="70"/>
      <c r="E369" s="70"/>
      <c r="F369" s="70"/>
      <c r="G369" s="70"/>
      <c r="H369" s="70"/>
      <c r="I369" s="70"/>
      <c r="J369" s="70"/>
      <c r="K369" s="70"/>
      <c r="L369" s="70"/>
      <c r="M369" s="70"/>
      <c r="N369" s="70"/>
      <c r="O369" s="70"/>
      <c r="P369" s="70"/>
      <c r="Q369" s="70"/>
      <c r="R369" s="70"/>
      <c r="S369" s="70"/>
      <c r="T369" s="70"/>
      <c r="U369" s="70"/>
      <c r="V369" s="70"/>
      <c r="W369" s="57"/>
      <c r="X369" s="57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  <c r="BD369" s="3"/>
      <c r="BE369" s="3"/>
      <c r="BF369" s="3"/>
      <c r="BG369" s="3"/>
      <c r="BH369" s="3"/>
      <c r="BI369" s="3"/>
      <c r="BJ369" s="3"/>
      <c r="BK369" s="3"/>
      <c r="BL369" s="3"/>
      <c r="BM369" s="3"/>
    </row>
    <row r="370" spans="1:65" s="24" customFormat="1">
      <c r="A370" s="70"/>
      <c r="B370" s="70"/>
      <c r="C370" s="70"/>
      <c r="D370" s="70"/>
      <c r="E370" s="70"/>
      <c r="F370" s="70"/>
      <c r="G370" s="70"/>
      <c r="H370" s="70"/>
      <c r="I370" s="70"/>
      <c r="J370" s="70"/>
      <c r="K370" s="70"/>
      <c r="L370" s="70"/>
      <c r="M370" s="70"/>
      <c r="N370" s="70"/>
      <c r="O370" s="70"/>
      <c r="P370" s="70"/>
      <c r="Q370" s="70"/>
      <c r="R370" s="70"/>
      <c r="S370" s="70"/>
      <c r="T370" s="70"/>
      <c r="U370" s="70"/>
      <c r="V370" s="70"/>
      <c r="W370" s="57"/>
      <c r="X370" s="57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  <c r="BD370" s="3"/>
      <c r="BE370" s="3"/>
      <c r="BF370" s="3"/>
      <c r="BG370" s="3"/>
      <c r="BH370" s="3"/>
      <c r="BI370" s="3"/>
      <c r="BJ370" s="3"/>
      <c r="BK370" s="3"/>
      <c r="BL370" s="3"/>
      <c r="BM370" s="3"/>
    </row>
    <row r="371" spans="1:65" s="24" customFormat="1">
      <c r="A371" s="70"/>
      <c r="B371" s="70"/>
      <c r="C371" s="70"/>
      <c r="D371" s="70"/>
      <c r="E371" s="70"/>
      <c r="F371" s="70"/>
      <c r="G371" s="70"/>
      <c r="H371" s="70"/>
      <c r="I371" s="70"/>
      <c r="J371" s="70"/>
      <c r="K371" s="70"/>
      <c r="L371" s="70"/>
      <c r="M371" s="70"/>
      <c r="N371" s="70"/>
      <c r="O371" s="70"/>
      <c r="P371" s="70"/>
      <c r="Q371" s="70"/>
      <c r="R371" s="70"/>
      <c r="S371" s="70"/>
      <c r="T371" s="70"/>
      <c r="U371" s="70"/>
      <c r="V371" s="70"/>
      <c r="W371" s="57"/>
      <c r="X371" s="57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  <c r="BD371" s="3"/>
      <c r="BE371" s="3"/>
      <c r="BF371" s="3"/>
      <c r="BG371" s="3"/>
      <c r="BH371" s="3"/>
      <c r="BI371" s="3"/>
      <c r="BJ371" s="3"/>
      <c r="BK371" s="3"/>
      <c r="BL371" s="3"/>
      <c r="BM371" s="3"/>
    </row>
    <row r="372" spans="1:65" s="24" customFormat="1">
      <c r="A372" s="70"/>
      <c r="B372" s="70"/>
      <c r="C372" s="70"/>
      <c r="D372" s="70"/>
      <c r="E372" s="70"/>
      <c r="F372" s="70"/>
      <c r="G372" s="70"/>
      <c r="H372" s="70"/>
      <c r="I372" s="70"/>
      <c r="J372" s="70"/>
      <c r="K372" s="70"/>
      <c r="L372" s="70"/>
      <c r="M372" s="70"/>
      <c r="N372" s="70"/>
      <c r="O372" s="70"/>
      <c r="P372" s="70"/>
      <c r="Q372" s="70"/>
      <c r="R372" s="70"/>
      <c r="S372" s="70"/>
      <c r="T372" s="70"/>
      <c r="U372" s="70"/>
      <c r="V372" s="70"/>
      <c r="W372" s="57"/>
      <c r="X372" s="57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  <c r="BD372" s="3"/>
      <c r="BE372" s="3"/>
      <c r="BF372" s="3"/>
      <c r="BG372" s="3"/>
      <c r="BH372" s="3"/>
      <c r="BI372" s="3"/>
      <c r="BJ372" s="3"/>
      <c r="BK372" s="3"/>
      <c r="BL372" s="3"/>
      <c r="BM372" s="3"/>
    </row>
    <row r="373" spans="1:65" s="24" customFormat="1">
      <c r="A373" s="70"/>
      <c r="B373" s="70"/>
      <c r="C373" s="70"/>
      <c r="D373" s="70"/>
      <c r="E373" s="70"/>
      <c r="F373" s="70"/>
      <c r="G373" s="70"/>
      <c r="H373" s="70"/>
      <c r="I373" s="70"/>
      <c r="J373" s="70"/>
      <c r="K373" s="70"/>
      <c r="L373" s="70"/>
      <c r="M373" s="70"/>
      <c r="N373" s="70"/>
      <c r="O373" s="70"/>
      <c r="P373" s="70"/>
      <c r="Q373" s="70"/>
      <c r="R373" s="70"/>
      <c r="S373" s="70"/>
      <c r="T373" s="70"/>
      <c r="U373" s="70"/>
      <c r="V373" s="70"/>
      <c r="W373" s="57"/>
      <c r="X373" s="57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  <c r="BD373" s="3"/>
      <c r="BE373" s="3"/>
      <c r="BF373" s="3"/>
      <c r="BG373" s="3"/>
      <c r="BH373" s="3"/>
      <c r="BI373" s="3"/>
      <c r="BJ373" s="3"/>
      <c r="BK373" s="3"/>
      <c r="BL373" s="3"/>
      <c r="BM373" s="3"/>
    </row>
    <row r="374" spans="1:65" s="24" customFormat="1">
      <c r="A374" s="70"/>
      <c r="B374" s="70"/>
      <c r="C374" s="70"/>
      <c r="D374" s="70"/>
      <c r="E374" s="70"/>
      <c r="F374" s="70"/>
      <c r="G374" s="70"/>
      <c r="H374" s="70"/>
      <c r="I374" s="70"/>
      <c r="J374" s="70"/>
      <c r="K374" s="70"/>
      <c r="L374" s="70"/>
      <c r="M374" s="70"/>
      <c r="N374" s="70"/>
      <c r="O374" s="70"/>
      <c r="P374" s="70"/>
      <c r="Q374" s="70"/>
      <c r="R374" s="70"/>
      <c r="S374" s="70"/>
      <c r="T374" s="70"/>
      <c r="U374" s="70"/>
      <c r="V374" s="70"/>
      <c r="W374" s="57"/>
      <c r="X374" s="57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  <c r="BH374" s="3"/>
      <c r="BI374" s="3"/>
      <c r="BJ374" s="3"/>
      <c r="BK374" s="3"/>
      <c r="BL374" s="3"/>
      <c r="BM374" s="3"/>
    </row>
    <row r="375" spans="1:65" s="24" customFormat="1">
      <c r="A375" s="70"/>
      <c r="B375" s="70"/>
      <c r="C375" s="70"/>
      <c r="D375" s="70"/>
      <c r="E375" s="70"/>
      <c r="F375" s="70"/>
      <c r="G375" s="70"/>
      <c r="H375" s="70"/>
      <c r="I375" s="70"/>
      <c r="J375" s="70"/>
      <c r="K375" s="70"/>
      <c r="L375" s="70"/>
      <c r="M375" s="70"/>
      <c r="N375" s="70"/>
      <c r="O375" s="70"/>
      <c r="P375" s="70"/>
      <c r="Q375" s="70"/>
      <c r="R375" s="70"/>
      <c r="S375" s="70"/>
      <c r="T375" s="70"/>
      <c r="U375" s="70"/>
      <c r="V375" s="70"/>
      <c r="W375" s="57"/>
      <c r="X375" s="57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  <c r="BD375" s="3"/>
      <c r="BE375" s="3"/>
      <c r="BF375" s="3"/>
      <c r="BG375" s="3"/>
      <c r="BH375" s="3"/>
      <c r="BI375" s="3"/>
      <c r="BJ375" s="3"/>
      <c r="BK375" s="3"/>
      <c r="BL375" s="3"/>
      <c r="BM375" s="3"/>
    </row>
    <row r="376" spans="1:65" s="24" customFormat="1">
      <c r="A376" s="70"/>
      <c r="B376" s="70"/>
      <c r="C376" s="70"/>
      <c r="D376" s="70"/>
      <c r="E376" s="70"/>
      <c r="F376" s="70"/>
      <c r="G376" s="70"/>
      <c r="H376" s="70"/>
      <c r="I376" s="70"/>
      <c r="J376" s="70"/>
      <c r="K376" s="70"/>
      <c r="L376" s="70"/>
      <c r="M376" s="70"/>
      <c r="N376" s="70"/>
      <c r="O376" s="70"/>
      <c r="P376" s="70"/>
      <c r="Q376" s="70"/>
      <c r="R376" s="70"/>
      <c r="S376" s="70"/>
      <c r="T376" s="70"/>
      <c r="U376" s="70"/>
      <c r="V376" s="70"/>
      <c r="W376" s="57"/>
      <c r="X376" s="57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  <c r="BD376" s="3"/>
      <c r="BE376" s="3"/>
      <c r="BF376" s="3"/>
      <c r="BG376" s="3"/>
      <c r="BH376" s="3"/>
      <c r="BI376" s="3"/>
      <c r="BJ376" s="3"/>
      <c r="BK376" s="3"/>
      <c r="BL376" s="3"/>
      <c r="BM376" s="3"/>
    </row>
    <row r="377" spans="1:65" s="24" customFormat="1">
      <c r="A377" s="70"/>
      <c r="B377" s="70"/>
      <c r="C377" s="70"/>
      <c r="D377" s="70"/>
      <c r="E377" s="70"/>
      <c r="F377" s="70"/>
      <c r="G377" s="70"/>
      <c r="H377" s="70"/>
      <c r="I377" s="70"/>
      <c r="J377" s="70"/>
      <c r="K377" s="70"/>
      <c r="L377" s="70"/>
      <c r="M377" s="70"/>
      <c r="N377" s="70"/>
      <c r="O377" s="70"/>
      <c r="P377" s="70"/>
      <c r="Q377" s="70"/>
      <c r="R377" s="70"/>
      <c r="S377" s="70"/>
      <c r="T377" s="70"/>
      <c r="U377" s="70"/>
      <c r="V377" s="70"/>
      <c r="W377" s="57"/>
      <c r="X377" s="57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  <c r="BD377" s="3"/>
      <c r="BE377" s="3"/>
      <c r="BF377" s="3"/>
      <c r="BG377" s="3"/>
      <c r="BH377" s="3"/>
      <c r="BI377" s="3"/>
      <c r="BJ377" s="3"/>
      <c r="BK377" s="3"/>
      <c r="BL377" s="3"/>
      <c r="BM377" s="3"/>
    </row>
    <row r="378" spans="1:65" s="24" customFormat="1">
      <c r="A378" s="70"/>
      <c r="B378" s="70"/>
      <c r="C378" s="70"/>
      <c r="D378" s="70"/>
      <c r="E378" s="70"/>
      <c r="F378" s="70"/>
      <c r="G378" s="70"/>
      <c r="H378" s="70"/>
      <c r="I378" s="70"/>
      <c r="J378" s="70"/>
      <c r="K378" s="70"/>
      <c r="L378" s="70"/>
      <c r="M378" s="70"/>
      <c r="N378" s="70"/>
      <c r="O378" s="70"/>
      <c r="P378" s="70"/>
      <c r="Q378" s="70"/>
      <c r="R378" s="70"/>
      <c r="S378" s="70"/>
      <c r="T378" s="70"/>
      <c r="U378" s="70"/>
      <c r="V378" s="70"/>
      <c r="W378" s="57"/>
      <c r="X378" s="57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  <c r="BD378" s="3"/>
      <c r="BE378" s="3"/>
      <c r="BF378" s="3"/>
      <c r="BG378" s="3"/>
      <c r="BH378" s="3"/>
      <c r="BI378" s="3"/>
      <c r="BJ378" s="3"/>
      <c r="BK378" s="3"/>
      <c r="BL378" s="3"/>
      <c r="BM378" s="3"/>
    </row>
    <row r="379" spans="1:65" s="24" customFormat="1">
      <c r="A379" s="70"/>
      <c r="B379" s="70"/>
      <c r="C379" s="70"/>
      <c r="D379" s="70"/>
      <c r="E379" s="70"/>
      <c r="F379" s="70"/>
      <c r="G379" s="70"/>
      <c r="H379" s="70"/>
      <c r="I379" s="70"/>
      <c r="J379" s="70"/>
      <c r="K379" s="70"/>
      <c r="L379" s="70"/>
      <c r="M379" s="70"/>
      <c r="N379" s="70"/>
      <c r="O379" s="70"/>
      <c r="P379" s="70"/>
      <c r="Q379" s="70"/>
      <c r="R379" s="70"/>
      <c r="S379" s="70"/>
      <c r="T379" s="70"/>
      <c r="U379" s="70"/>
      <c r="V379" s="70"/>
      <c r="W379" s="57"/>
      <c r="X379" s="57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  <c r="BD379" s="3"/>
      <c r="BE379" s="3"/>
      <c r="BF379" s="3"/>
      <c r="BG379" s="3"/>
      <c r="BH379" s="3"/>
      <c r="BI379" s="3"/>
      <c r="BJ379" s="3"/>
      <c r="BK379" s="3"/>
      <c r="BL379" s="3"/>
      <c r="BM379" s="3"/>
    </row>
    <row r="380" spans="1:65" s="24" customFormat="1">
      <c r="A380" s="70"/>
      <c r="B380" s="70"/>
      <c r="C380" s="70"/>
      <c r="D380" s="70"/>
      <c r="E380" s="70"/>
      <c r="F380" s="70"/>
      <c r="G380" s="70"/>
      <c r="H380" s="70"/>
      <c r="I380" s="70"/>
      <c r="J380" s="70"/>
      <c r="K380" s="70"/>
      <c r="L380" s="70"/>
      <c r="M380" s="70"/>
      <c r="N380" s="70"/>
      <c r="O380" s="70"/>
      <c r="P380" s="70"/>
      <c r="Q380" s="70"/>
      <c r="R380" s="70"/>
      <c r="S380" s="70"/>
      <c r="T380" s="70"/>
      <c r="U380" s="70"/>
      <c r="V380" s="70"/>
      <c r="W380" s="57"/>
      <c r="X380" s="57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  <c r="BD380" s="3"/>
      <c r="BE380" s="3"/>
      <c r="BF380" s="3"/>
      <c r="BG380" s="3"/>
      <c r="BH380" s="3"/>
      <c r="BI380" s="3"/>
      <c r="BJ380" s="3"/>
      <c r="BK380" s="3"/>
      <c r="BL380" s="3"/>
      <c r="BM380" s="3"/>
    </row>
    <row r="381" spans="1:65" s="24" customFormat="1">
      <c r="A381" s="70"/>
      <c r="B381" s="70"/>
      <c r="C381" s="70"/>
      <c r="D381" s="70"/>
      <c r="E381" s="70"/>
      <c r="F381" s="70"/>
      <c r="G381" s="70"/>
      <c r="H381" s="70"/>
      <c r="I381" s="70"/>
      <c r="J381" s="70"/>
      <c r="K381" s="70"/>
      <c r="L381" s="70"/>
      <c r="M381" s="70"/>
      <c r="N381" s="70"/>
      <c r="O381" s="70"/>
      <c r="P381" s="70"/>
      <c r="Q381" s="70"/>
      <c r="R381" s="70"/>
      <c r="S381" s="70"/>
      <c r="T381" s="70"/>
      <c r="U381" s="70"/>
      <c r="V381" s="70"/>
      <c r="W381" s="57"/>
      <c r="X381" s="57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  <c r="BD381" s="3"/>
      <c r="BE381" s="3"/>
      <c r="BF381" s="3"/>
      <c r="BG381" s="3"/>
      <c r="BH381" s="3"/>
      <c r="BI381" s="3"/>
      <c r="BJ381" s="3"/>
      <c r="BK381" s="3"/>
      <c r="BL381" s="3"/>
      <c r="BM381" s="3"/>
    </row>
    <row r="382" spans="1:65" s="24" customFormat="1">
      <c r="A382" s="70"/>
      <c r="B382" s="70"/>
      <c r="C382" s="70"/>
      <c r="D382" s="70"/>
      <c r="E382" s="70"/>
      <c r="F382" s="70"/>
      <c r="G382" s="7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57"/>
      <c r="X382" s="57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  <c r="BD382" s="3"/>
      <c r="BE382" s="3"/>
      <c r="BF382" s="3"/>
      <c r="BG382" s="3"/>
      <c r="BH382" s="3"/>
      <c r="BI382" s="3"/>
      <c r="BJ382" s="3"/>
      <c r="BK382" s="3"/>
      <c r="BL382" s="3"/>
      <c r="BM382" s="3"/>
    </row>
    <row r="383" spans="1:65" s="24" customFormat="1">
      <c r="A383" s="70"/>
      <c r="B383" s="70"/>
      <c r="C383" s="70"/>
      <c r="D383" s="70"/>
      <c r="E383" s="70"/>
      <c r="F383" s="70"/>
      <c r="G383" s="70"/>
      <c r="H383" s="70"/>
      <c r="I383" s="70"/>
      <c r="J383" s="70"/>
      <c r="K383" s="70"/>
      <c r="L383" s="70"/>
      <c r="M383" s="70"/>
      <c r="N383" s="70"/>
      <c r="O383" s="70"/>
      <c r="P383" s="70"/>
      <c r="Q383" s="70"/>
      <c r="R383" s="70"/>
      <c r="S383" s="70"/>
      <c r="T383" s="70"/>
      <c r="U383" s="70"/>
      <c r="V383" s="70"/>
      <c r="W383" s="57"/>
      <c r="X383" s="57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  <c r="BD383" s="3"/>
      <c r="BE383" s="3"/>
      <c r="BF383" s="3"/>
      <c r="BG383" s="3"/>
      <c r="BH383" s="3"/>
      <c r="BI383" s="3"/>
      <c r="BJ383" s="3"/>
      <c r="BK383" s="3"/>
      <c r="BL383" s="3"/>
      <c r="BM383" s="3"/>
    </row>
    <row r="384" spans="1:65" s="24" customFormat="1">
      <c r="A384" s="70"/>
      <c r="B384" s="70"/>
      <c r="C384" s="70"/>
      <c r="D384" s="70"/>
      <c r="E384" s="70"/>
      <c r="F384" s="70"/>
      <c r="G384" s="70"/>
      <c r="H384" s="70"/>
      <c r="I384" s="70"/>
      <c r="J384" s="70"/>
      <c r="K384" s="70"/>
      <c r="L384" s="70"/>
      <c r="M384" s="70"/>
      <c r="N384" s="70"/>
      <c r="O384" s="70"/>
      <c r="P384" s="70"/>
      <c r="Q384" s="70"/>
      <c r="R384" s="70"/>
      <c r="S384" s="70"/>
      <c r="T384" s="70"/>
      <c r="U384" s="70"/>
      <c r="V384" s="70"/>
      <c r="W384" s="57"/>
      <c r="X384" s="57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  <c r="BD384" s="3"/>
      <c r="BE384" s="3"/>
      <c r="BF384" s="3"/>
      <c r="BG384" s="3"/>
      <c r="BH384" s="3"/>
      <c r="BI384" s="3"/>
      <c r="BJ384" s="3"/>
      <c r="BK384" s="3"/>
      <c r="BL384" s="3"/>
      <c r="BM384" s="3"/>
    </row>
    <row r="385" spans="1:65" s="24" customFormat="1">
      <c r="A385" s="70"/>
      <c r="B385" s="70"/>
      <c r="C385" s="70"/>
      <c r="D385" s="70"/>
      <c r="E385" s="70"/>
      <c r="F385" s="70"/>
      <c r="G385" s="70"/>
      <c r="H385" s="70"/>
      <c r="I385" s="70"/>
      <c r="J385" s="70"/>
      <c r="K385" s="70"/>
      <c r="L385" s="70"/>
      <c r="M385" s="70"/>
      <c r="N385" s="70"/>
      <c r="O385" s="70"/>
      <c r="P385" s="70"/>
      <c r="Q385" s="70"/>
      <c r="R385" s="70"/>
      <c r="S385" s="70"/>
      <c r="T385" s="70"/>
      <c r="U385" s="70"/>
      <c r="V385" s="70"/>
      <c r="W385" s="57"/>
      <c r="X385" s="57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  <c r="BD385" s="3"/>
      <c r="BE385" s="3"/>
      <c r="BF385" s="3"/>
      <c r="BG385" s="3"/>
      <c r="BH385" s="3"/>
      <c r="BI385" s="3"/>
      <c r="BJ385" s="3"/>
      <c r="BK385" s="3"/>
      <c r="BL385" s="3"/>
      <c r="BM385" s="3"/>
    </row>
    <row r="386" spans="1:65" s="24" customFormat="1">
      <c r="A386" s="70"/>
      <c r="B386" s="70"/>
      <c r="C386" s="70"/>
      <c r="D386" s="70"/>
      <c r="E386" s="70"/>
      <c r="F386" s="70"/>
      <c r="G386" s="70"/>
      <c r="H386" s="70"/>
      <c r="I386" s="70"/>
      <c r="J386" s="70"/>
      <c r="K386" s="70"/>
      <c r="L386" s="70"/>
      <c r="M386" s="70"/>
      <c r="N386" s="70"/>
      <c r="O386" s="70"/>
      <c r="P386" s="70"/>
      <c r="Q386" s="70"/>
      <c r="R386" s="70"/>
      <c r="S386" s="70"/>
      <c r="T386" s="70"/>
      <c r="U386" s="70"/>
      <c r="V386" s="70"/>
      <c r="W386" s="57"/>
      <c r="X386" s="57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  <c r="BD386" s="3"/>
      <c r="BE386" s="3"/>
      <c r="BF386" s="3"/>
      <c r="BG386" s="3"/>
      <c r="BH386" s="3"/>
      <c r="BI386" s="3"/>
      <c r="BJ386" s="3"/>
      <c r="BK386" s="3"/>
      <c r="BL386" s="3"/>
      <c r="BM386" s="3"/>
    </row>
    <row r="387" spans="1:65" s="24" customFormat="1">
      <c r="A387" s="70"/>
      <c r="B387" s="70"/>
      <c r="C387" s="70"/>
      <c r="D387" s="70"/>
      <c r="E387" s="70"/>
      <c r="F387" s="70"/>
      <c r="G387" s="70"/>
      <c r="H387" s="70"/>
      <c r="I387" s="70"/>
      <c r="J387" s="70"/>
      <c r="K387" s="70"/>
      <c r="L387" s="70"/>
      <c r="M387" s="70"/>
      <c r="N387" s="70"/>
      <c r="O387" s="70"/>
      <c r="P387" s="70"/>
      <c r="Q387" s="70"/>
      <c r="R387" s="70"/>
      <c r="S387" s="70"/>
      <c r="T387" s="70"/>
      <c r="U387" s="70"/>
      <c r="V387" s="70"/>
      <c r="W387" s="57"/>
      <c r="X387" s="57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  <c r="BD387" s="3"/>
      <c r="BE387" s="3"/>
      <c r="BF387" s="3"/>
      <c r="BG387" s="3"/>
      <c r="BH387" s="3"/>
      <c r="BI387" s="3"/>
      <c r="BJ387" s="3"/>
      <c r="BK387" s="3"/>
      <c r="BL387" s="3"/>
      <c r="BM387" s="3"/>
    </row>
    <row r="388" spans="1:65" s="24" customFormat="1">
      <c r="A388" s="70"/>
      <c r="B388" s="70"/>
      <c r="C388" s="70"/>
      <c r="D388" s="70"/>
      <c r="E388" s="70"/>
      <c r="F388" s="70"/>
      <c r="G388" s="70"/>
      <c r="H388" s="70"/>
      <c r="I388" s="70"/>
      <c r="J388" s="70"/>
      <c r="K388" s="70"/>
      <c r="L388" s="70"/>
      <c r="M388" s="70"/>
      <c r="N388" s="70"/>
      <c r="O388" s="70"/>
      <c r="P388" s="70"/>
      <c r="Q388" s="70"/>
      <c r="R388" s="70"/>
      <c r="S388" s="70"/>
      <c r="T388" s="70"/>
      <c r="U388" s="70"/>
      <c r="V388" s="70"/>
      <c r="W388" s="57"/>
      <c r="X388" s="57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  <c r="BD388" s="3"/>
      <c r="BE388" s="3"/>
      <c r="BF388" s="3"/>
      <c r="BG388" s="3"/>
      <c r="BH388" s="3"/>
      <c r="BI388" s="3"/>
      <c r="BJ388" s="3"/>
      <c r="BK388" s="3"/>
      <c r="BL388" s="3"/>
      <c r="BM388" s="3"/>
    </row>
    <row r="389" spans="1:65" s="24" customFormat="1">
      <c r="A389" s="70"/>
      <c r="B389" s="70"/>
      <c r="C389" s="70"/>
      <c r="D389" s="70"/>
      <c r="E389" s="70"/>
      <c r="F389" s="70"/>
      <c r="G389" s="70"/>
      <c r="H389" s="70"/>
      <c r="I389" s="70"/>
      <c r="J389" s="70"/>
      <c r="K389" s="70"/>
      <c r="L389" s="70"/>
      <c r="M389" s="70"/>
      <c r="N389" s="70"/>
      <c r="O389" s="70"/>
      <c r="P389" s="70"/>
      <c r="Q389" s="70"/>
      <c r="R389" s="70"/>
      <c r="S389" s="70"/>
      <c r="T389" s="70"/>
      <c r="U389" s="70"/>
      <c r="V389" s="70"/>
      <c r="W389" s="57"/>
      <c r="X389" s="57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  <c r="BD389" s="3"/>
      <c r="BE389" s="3"/>
      <c r="BF389" s="3"/>
      <c r="BG389" s="3"/>
      <c r="BH389" s="3"/>
      <c r="BI389" s="3"/>
      <c r="BJ389" s="3"/>
      <c r="BK389" s="3"/>
      <c r="BL389" s="3"/>
      <c r="BM389" s="3"/>
    </row>
    <row r="390" spans="1:65" s="24" customFormat="1">
      <c r="A390" s="70"/>
      <c r="B390" s="70"/>
      <c r="C390" s="70"/>
      <c r="D390" s="70"/>
      <c r="E390" s="70"/>
      <c r="F390" s="70"/>
      <c r="G390" s="70"/>
      <c r="H390" s="70"/>
      <c r="I390" s="70"/>
      <c r="J390" s="70"/>
      <c r="K390" s="70"/>
      <c r="L390" s="70"/>
      <c r="M390" s="70"/>
      <c r="N390" s="70"/>
      <c r="O390" s="70"/>
      <c r="P390" s="70"/>
      <c r="Q390" s="70"/>
      <c r="R390" s="70"/>
      <c r="S390" s="70"/>
      <c r="T390" s="70"/>
      <c r="U390" s="70"/>
      <c r="V390" s="70"/>
      <c r="W390" s="57"/>
      <c r="X390" s="57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  <c r="BD390" s="3"/>
      <c r="BE390" s="3"/>
      <c r="BF390" s="3"/>
      <c r="BG390" s="3"/>
      <c r="BH390" s="3"/>
      <c r="BI390" s="3"/>
      <c r="BJ390" s="3"/>
      <c r="BK390" s="3"/>
      <c r="BL390" s="3"/>
      <c r="BM390" s="3"/>
    </row>
    <row r="391" spans="1:65" s="24" customFormat="1">
      <c r="A391" s="70"/>
      <c r="B391" s="70"/>
      <c r="C391" s="70"/>
      <c r="D391" s="70"/>
      <c r="E391" s="70"/>
      <c r="F391" s="70"/>
      <c r="G391" s="70"/>
      <c r="H391" s="70"/>
      <c r="I391" s="70"/>
      <c r="J391" s="70"/>
      <c r="K391" s="70"/>
      <c r="L391" s="70"/>
      <c r="M391" s="70"/>
      <c r="N391" s="70"/>
      <c r="O391" s="70"/>
      <c r="P391" s="70"/>
      <c r="Q391" s="70"/>
      <c r="R391" s="70"/>
      <c r="S391" s="70"/>
      <c r="T391" s="70"/>
      <c r="U391" s="70"/>
      <c r="V391" s="70"/>
      <c r="W391" s="57"/>
      <c r="X391" s="57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  <c r="BD391" s="3"/>
      <c r="BE391" s="3"/>
      <c r="BF391" s="3"/>
      <c r="BG391" s="3"/>
      <c r="BH391" s="3"/>
      <c r="BI391" s="3"/>
      <c r="BJ391" s="3"/>
      <c r="BK391" s="3"/>
      <c r="BL391" s="3"/>
      <c r="BM391" s="3"/>
    </row>
    <row r="392" spans="1:65" s="24" customFormat="1">
      <c r="A392" s="70"/>
      <c r="B392" s="70"/>
      <c r="C392" s="70"/>
      <c r="D392" s="70"/>
      <c r="E392" s="70"/>
      <c r="F392" s="70"/>
      <c r="G392" s="70"/>
      <c r="H392" s="70"/>
      <c r="I392" s="70"/>
      <c r="J392" s="70"/>
      <c r="K392" s="70"/>
      <c r="L392" s="70"/>
      <c r="M392" s="70"/>
      <c r="N392" s="70"/>
      <c r="O392" s="70"/>
      <c r="P392" s="70"/>
      <c r="Q392" s="70"/>
      <c r="R392" s="70"/>
      <c r="S392" s="70"/>
      <c r="T392" s="70"/>
      <c r="U392" s="70"/>
      <c r="V392" s="70"/>
      <c r="W392" s="57"/>
      <c r="X392" s="57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  <c r="BD392" s="3"/>
      <c r="BE392" s="3"/>
      <c r="BF392" s="3"/>
      <c r="BG392" s="3"/>
      <c r="BH392" s="3"/>
      <c r="BI392" s="3"/>
      <c r="BJ392" s="3"/>
      <c r="BK392" s="3"/>
      <c r="BL392" s="3"/>
      <c r="BM392" s="3"/>
    </row>
    <row r="393" spans="1:65" s="24" customFormat="1">
      <c r="A393" s="70"/>
      <c r="B393" s="70"/>
      <c r="C393" s="70"/>
      <c r="D393" s="70"/>
      <c r="E393" s="70"/>
      <c r="F393" s="70"/>
      <c r="G393" s="70"/>
      <c r="H393" s="70"/>
      <c r="I393" s="70"/>
      <c r="J393" s="70"/>
      <c r="K393" s="70"/>
      <c r="L393" s="70"/>
      <c r="M393" s="70"/>
      <c r="N393" s="70"/>
      <c r="O393" s="70"/>
      <c r="P393" s="70"/>
      <c r="Q393" s="70"/>
      <c r="R393" s="70"/>
      <c r="S393" s="70"/>
      <c r="T393" s="70"/>
      <c r="U393" s="70"/>
      <c r="V393" s="70"/>
      <c r="W393" s="57"/>
      <c r="X393" s="57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  <c r="BD393" s="3"/>
      <c r="BE393" s="3"/>
      <c r="BF393" s="3"/>
      <c r="BG393" s="3"/>
      <c r="BH393" s="3"/>
      <c r="BI393" s="3"/>
      <c r="BJ393" s="3"/>
      <c r="BK393" s="3"/>
      <c r="BL393" s="3"/>
      <c r="BM393" s="3"/>
    </row>
    <row r="394" spans="1:65" s="24" customFormat="1">
      <c r="A394" s="70"/>
      <c r="B394" s="70"/>
      <c r="C394" s="70"/>
      <c r="D394" s="70"/>
      <c r="E394" s="70"/>
      <c r="F394" s="70"/>
      <c r="G394" s="70"/>
      <c r="H394" s="70"/>
      <c r="I394" s="70"/>
      <c r="J394" s="70"/>
      <c r="K394" s="70"/>
      <c r="L394" s="70"/>
      <c r="M394" s="70"/>
      <c r="N394" s="70"/>
      <c r="O394" s="70"/>
      <c r="P394" s="70"/>
      <c r="Q394" s="70"/>
      <c r="R394" s="70"/>
      <c r="S394" s="70"/>
      <c r="T394" s="70"/>
      <c r="U394" s="70"/>
      <c r="V394" s="70"/>
      <c r="W394" s="57"/>
      <c r="X394" s="57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  <c r="BD394" s="3"/>
      <c r="BE394" s="3"/>
      <c r="BF394" s="3"/>
      <c r="BG394" s="3"/>
      <c r="BH394" s="3"/>
      <c r="BI394" s="3"/>
      <c r="BJ394" s="3"/>
      <c r="BK394" s="3"/>
      <c r="BL394" s="3"/>
      <c r="BM394" s="3"/>
    </row>
    <row r="395" spans="1:65" s="24" customFormat="1">
      <c r="A395" s="70"/>
      <c r="B395" s="70"/>
      <c r="C395" s="70"/>
      <c r="D395" s="70"/>
      <c r="E395" s="70"/>
      <c r="F395" s="70"/>
      <c r="G395" s="70"/>
      <c r="H395" s="70"/>
      <c r="I395" s="70"/>
      <c r="J395" s="70"/>
      <c r="K395" s="70"/>
      <c r="L395" s="70"/>
      <c r="M395" s="70"/>
      <c r="N395" s="70"/>
      <c r="O395" s="70"/>
      <c r="P395" s="70"/>
      <c r="Q395" s="70"/>
      <c r="R395" s="70"/>
      <c r="S395" s="70"/>
      <c r="T395" s="70"/>
      <c r="U395" s="70"/>
      <c r="V395" s="70"/>
      <c r="W395" s="57"/>
      <c r="X395" s="57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  <c r="BD395" s="3"/>
      <c r="BE395" s="3"/>
      <c r="BF395" s="3"/>
      <c r="BG395" s="3"/>
      <c r="BH395" s="3"/>
      <c r="BI395" s="3"/>
      <c r="BJ395" s="3"/>
      <c r="BK395" s="3"/>
      <c r="BL395" s="3"/>
      <c r="BM395" s="3"/>
    </row>
    <row r="396" spans="1:65" s="24" customFormat="1">
      <c r="A396" s="70"/>
      <c r="B396" s="70"/>
      <c r="C396" s="70"/>
      <c r="D396" s="70"/>
      <c r="E396" s="70"/>
      <c r="F396" s="70"/>
      <c r="G396" s="70"/>
      <c r="H396" s="70"/>
      <c r="I396" s="70"/>
      <c r="J396" s="70"/>
      <c r="K396" s="70"/>
      <c r="L396" s="70"/>
      <c r="M396" s="70"/>
      <c r="N396" s="70"/>
      <c r="O396" s="70"/>
      <c r="P396" s="70"/>
      <c r="Q396" s="70"/>
      <c r="R396" s="70"/>
      <c r="S396" s="70"/>
      <c r="T396" s="70"/>
      <c r="U396" s="70"/>
      <c r="V396" s="70"/>
      <c r="W396" s="57"/>
      <c r="X396" s="57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  <c r="BD396" s="3"/>
      <c r="BE396" s="3"/>
      <c r="BF396" s="3"/>
      <c r="BG396" s="3"/>
      <c r="BH396" s="3"/>
      <c r="BI396" s="3"/>
      <c r="BJ396" s="3"/>
      <c r="BK396" s="3"/>
      <c r="BL396" s="3"/>
      <c r="BM396" s="3"/>
    </row>
    <row r="397" spans="1:65" s="24" customFormat="1">
      <c r="A397" s="70"/>
      <c r="B397" s="70"/>
      <c r="C397" s="70"/>
      <c r="D397" s="70"/>
      <c r="E397" s="70"/>
      <c r="F397" s="70"/>
      <c r="G397" s="70"/>
      <c r="H397" s="70"/>
      <c r="I397" s="70"/>
      <c r="J397" s="70"/>
      <c r="K397" s="70"/>
      <c r="L397" s="70"/>
      <c r="M397" s="70"/>
      <c r="N397" s="70"/>
      <c r="O397" s="70"/>
      <c r="P397" s="70"/>
      <c r="Q397" s="70"/>
      <c r="R397" s="70"/>
      <c r="S397" s="70"/>
      <c r="T397" s="70"/>
      <c r="U397" s="70"/>
      <c r="V397" s="70"/>
      <c r="W397" s="57"/>
      <c r="X397" s="57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  <c r="BD397" s="3"/>
      <c r="BE397" s="3"/>
      <c r="BF397" s="3"/>
      <c r="BG397" s="3"/>
      <c r="BH397" s="3"/>
      <c r="BI397" s="3"/>
      <c r="BJ397" s="3"/>
      <c r="BK397" s="3"/>
      <c r="BL397" s="3"/>
      <c r="BM397" s="3"/>
    </row>
    <row r="398" spans="1:65" s="24" customFormat="1">
      <c r="A398" s="70"/>
      <c r="B398" s="70"/>
      <c r="C398" s="70"/>
      <c r="D398" s="70"/>
      <c r="E398" s="70"/>
      <c r="F398" s="70"/>
      <c r="G398" s="70"/>
      <c r="H398" s="70"/>
      <c r="I398" s="70"/>
      <c r="J398" s="70"/>
      <c r="K398" s="70"/>
      <c r="L398" s="70"/>
      <c r="M398" s="70"/>
      <c r="N398" s="70"/>
      <c r="O398" s="70"/>
      <c r="P398" s="70"/>
      <c r="Q398" s="70"/>
      <c r="R398" s="70"/>
      <c r="S398" s="70"/>
      <c r="T398" s="70"/>
      <c r="U398" s="70"/>
      <c r="V398" s="70"/>
      <c r="W398" s="57"/>
      <c r="X398" s="57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  <c r="BD398" s="3"/>
      <c r="BE398" s="3"/>
      <c r="BF398" s="3"/>
      <c r="BG398" s="3"/>
      <c r="BH398" s="3"/>
      <c r="BI398" s="3"/>
      <c r="BJ398" s="3"/>
      <c r="BK398" s="3"/>
      <c r="BL398" s="3"/>
      <c r="BM398" s="3"/>
    </row>
    <row r="399" spans="1:65" s="24" customFormat="1">
      <c r="A399" s="70"/>
      <c r="B399" s="70"/>
      <c r="C399" s="70"/>
      <c r="D399" s="70"/>
      <c r="E399" s="70"/>
      <c r="F399" s="70"/>
      <c r="G399" s="70"/>
      <c r="H399" s="70"/>
      <c r="I399" s="70"/>
      <c r="J399" s="70"/>
      <c r="K399" s="70"/>
      <c r="L399" s="70"/>
      <c r="M399" s="70"/>
      <c r="N399" s="70"/>
      <c r="O399" s="70"/>
      <c r="P399" s="70"/>
      <c r="Q399" s="70"/>
      <c r="R399" s="70"/>
      <c r="S399" s="70"/>
      <c r="T399" s="70"/>
      <c r="U399" s="70"/>
      <c r="V399" s="70"/>
      <c r="W399" s="57"/>
      <c r="X399" s="57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  <c r="BD399" s="3"/>
      <c r="BE399" s="3"/>
      <c r="BF399" s="3"/>
      <c r="BG399" s="3"/>
      <c r="BH399" s="3"/>
      <c r="BI399" s="3"/>
      <c r="BJ399" s="3"/>
      <c r="BK399" s="3"/>
      <c r="BL399" s="3"/>
      <c r="BM399" s="3"/>
    </row>
    <row r="400" spans="1:65" s="24" customFormat="1">
      <c r="A400" s="70"/>
      <c r="B400" s="70"/>
      <c r="C400" s="70"/>
      <c r="D400" s="70"/>
      <c r="E400" s="70"/>
      <c r="F400" s="70"/>
      <c r="G400" s="70"/>
      <c r="H400" s="70"/>
      <c r="I400" s="70"/>
      <c r="J400" s="70"/>
      <c r="K400" s="70"/>
      <c r="L400" s="70"/>
      <c r="M400" s="70"/>
      <c r="N400" s="70"/>
      <c r="O400" s="70"/>
      <c r="P400" s="70"/>
      <c r="Q400" s="70"/>
      <c r="R400" s="70"/>
      <c r="S400" s="70"/>
      <c r="T400" s="70"/>
      <c r="U400" s="70"/>
      <c r="V400" s="70"/>
      <c r="W400" s="57"/>
      <c r="X400" s="57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  <c r="BH400" s="3"/>
      <c r="BI400" s="3"/>
      <c r="BJ400" s="3"/>
      <c r="BK400" s="3"/>
      <c r="BL400" s="3"/>
      <c r="BM400" s="3"/>
    </row>
    <row r="401" spans="1:65" s="24" customFormat="1">
      <c r="A401" s="70"/>
      <c r="B401" s="70"/>
      <c r="C401" s="70"/>
      <c r="D401" s="70"/>
      <c r="E401" s="70"/>
      <c r="F401" s="70"/>
      <c r="G401" s="70"/>
      <c r="H401" s="70"/>
      <c r="I401" s="70"/>
      <c r="J401" s="70"/>
      <c r="K401" s="70"/>
      <c r="L401" s="70"/>
      <c r="M401" s="70"/>
      <c r="N401" s="70"/>
      <c r="O401" s="70"/>
      <c r="P401" s="70"/>
      <c r="Q401" s="70"/>
      <c r="R401" s="70"/>
      <c r="S401" s="70"/>
      <c r="T401" s="70"/>
      <c r="U401" s="70"/>
      <c r="V401" s="70"/>
      <c r="W401" s="57"/>
      <c r="X401" s="57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  <c r="BD401" s="3"/>
      <c r="BE401" s="3"/>
      <c r="BF401" s="3"/>
      <c r="BG401" s="3"/>
      <c r="BH401" s="3"/>
      <c r="BI401" s="3"/>
      <c r="BJ401" s="3"/>
      <c r="BK401" s="3"/>
      <c r="BL401" s="3"/>
      <c r="BM401" s="3"/>
    </row>
    <row r="402" spans="1:65" s="24" customFormat="1">
      <c r="A402" s="70"/>
      <c r="B402" s="70"/>
      <c r="C402" s="70"/>
      <c r="D402" s="70"/>
      <c r="E402" s="70"/>
      <c r="F402" s="70"/>
      <c r="G402" s="70"/>
      <c r="H402" s="70"/>
      <c r="I402" s="70"/>
      <c r="J402" s="70"/>
      <c r="K402" s="70"/>
      <c r="L402" s="70"/>
      <c r="M402" s="70"/>
      <c r="N402" s="70"/>
      <c r="O402" s="70"/>
      <c r="P402" s="70"/>
      <c r="Q402" s="70"/>
      <c r="R402" s="70"/>
      <c r="S402" s="70"/>
      <c r="T402" s="70"/>
      <c r="U402" s="70"/>
      <c r="V402" s="70"/>
      <c r="W402" s="57"/>
      <c r="X402" s="57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  <c r="BD402" s="3"/>
      <c r="BE402" s="3"/>
      <c r="BF402" s="3"/>
      <c r="BG402" s="3"/>
      <c r="BH402" s="3"/>
      <c r="BI402" s="3"/>
      <c r="BJ402" s="3"/>
      <c r="BK402" s="3"/>
      <c r="BL402" s="3"/>
      <c r="BM402" s="3"/>
    </row>
    <row r="403" spans="1:65" s="24" customFormat="1">
      <c r="A403" s="70"/>
      <c r="B403" s="70"/>
      <c r="C403" s="70"/>
      <c r="D403" s="70"/>
      <c r="E403" s="70"/>
      <c r="F403" s="70"/>
      <c r="G403" s="70"/>
      <c r="H403" s="70"/>
      <c r="I403" s="70"/>
      <c r="J403" s="70"/>
      <c r="K403" s="70"/>
      <c r="L403" s="70"/>
      <c r="M403" s="70"/>
      <c r="N403" s="70"/>
      <c r="O403" s="70"/>
      <c r="P403" s="70"/>
      <c r="Q403" s="70"/>
      <c r="R403" s="70"/>
      <c r="S403" s="70"/>
      <c r="T403" s="70"/>
      <c r="U403" s="70"/>
      <c r="V403" s="70"/>
      <c r="W403" s="57"/>
      <c r="X403" s="57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  <c r="BD403" s="3"/>
      <c r="BE403" s="3"/>
      <c r="BF403" s="3"/>
      <c r="BG403" s="3"/>
      <c r="BH403" s="3"/>
      <c r="BI403" s="3"/>
      <c r="BJ403" s="3"/>
      <c r="BK403" s="3"/>
      <c r="BL403" s="3"/>
      <c r="BM403" s="3"/>
    </row>
    <row r="404" spans="1:65" s="24" customFormat="1">
      <c r="A404" s="70"/>
      <c r="B404" s="70"/>
      <c r="C404" s="70"/>
      <c r="D404" s="70"/>
      <c r="E404" s="70"/>
      <c r="F404" s="70"/>
      <c r="G404" s="70"/>
      <c r="H404" s="70"/>
      <c r="I404" s="70"/>
      <c r="J404" s="70"/>
      <c r="K404" s="70"/>
      <c r="L404" s="70"/>
      <c r="M404" s="70"/>
      <c r="N404" s="70"/>
      <c r="O404" s="70"/>
      <c r="P404" s="70"/>
      <c r="Q404" s="70"/>
      <c r="R404" s="70"/>
      <c r="S404" s="70"/>
      <c r="T404" s="70"/>
      <c r="U404" s="70"/>
      <c r="V404" s="70"/>
      <c r="W404" s="57"/>
      <c r="X404" s="57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  <c r="BD404" s="3"/>
      <c r="BE404" s="3"/>
      <c r="BF404" s="3"/>
      <c r="BG404" s="3"/>
      <c r="BH404" s="3"/>
      <c r="BI404" s="3"/>
      <c r="BJ404" s="3"/>
      <c r="BK404" s="3"/>
      <c r="BL404" s="3"/>
      <c r="BM404" s="3"/>
    </row>
    <row r="405" spans="1:65" s="24" customFormat="1">
      <c r="A405" s="70"/>
      <c r="B405" s="70"/>
      <c r="C405" s="70"/>
      <c r="D405" s="70"/>
      <c r="E405" s="70"/>
      <c r="F405" s="70"/>
      <c r="G405" s="70"/>
      <c r="H405" s="70"/>
      <c r="I405" s="70"/>
      <c r="J405" s="70"/>
      <c r="K405" s="70"/>
      <c r="L405" s="70"/>
      <c r="M405" s="70"/>
      <c r="N405" s="70"/>
      <c r="O405" s="70"/>
      <c r="P405" s="70"/>
      <c r="Q405" s="70"/>
      <c r="R405" s="70"/>
      <c r="S405" s="70"/>
      <c r="T405" s="70"/>
      <c r="U405" s="70"/>
      <c r="V405" s="70"/>
      <c r="W405" s="57"/>
      <c r="X405" s="57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  <c r="BD405" s="3"/>
      <c r="BE405" s="3"/>
      <c r="BF405" s="3"/>
      <c r="BG405" s="3"/>
      <c r="BH405" s="3"/>
      <c r="BI405" s="3"/>
      <c r="BJ405" s="3"/>
      <c r="BK405" s="3"/>
      <c r="BL405" s="3"/>
      <c r="BM405" s="3"/>
    </row>
    <row r="406" spans="1:65" s="24" customFormat="1">
      <c r="A406" s="70"/>
      <c r="B406" s="70"/>
      <c r="C406" s="70"/>
      <c r="D406" s="70"/>
      <c r="E406" s="70"/>
      <c r="F406" s="70"/>
      <c r="G406" s="70"/>
      <c r="H406" s="70"/>
      <c r="I406" s="70"/>
      <c r="J406" s="70"/>
      <c r="K406" s="70"/>
      <c r="L406" s="70"/>
      <c r="M406" s="70"/>
      <c r="N406" s="70"/>
      <c r="O406" s="70"/>
      <c r="P406" s="70"/>
      <c r="Q406" s="70"/>
      <c r="R406" s="70"/>
      <c r="S406" s="70"/>
      <c r="T406" s="70"/>
      <c r="U406" s="70"/>
      <c r="V406" s="70"/>
      <c r="W406" s="57"/>
      <c r="X406" s="57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  <c r="BD406" s="3"/>
      <c r="BE406" s="3"/>
      <c r="BF406" s="3"/>
      <c r="BG406" s="3"/>
      <c r="BH406" s="3"/>
      <c r="BI406" s="3"/>
      <c r="BJ406" s="3"/>
      <c r="BK406" s="3"/>
      <c r="BL406" s="3"/>
      <c r="BM406" s="3"/>
    </row>
    <row r="407" spans="1:65" s="24" customFormat="1">
      <c r="A407" s="70"/>
      <c r="B407" s="70"/>
      <c r="C407" s="70"/>
      <c r="D407" s="70"/>
      <c r="E407" s="70"/>
      <c r="F407" s="70"/>
      <c r="G407" s="70"/>
      <c r="H407" s="70"/>
      <c r="I407" s="70"/>
      <c r="J407" s="70"/>
      <c r="K407" s="70"/>
      <c r="L407" s="70"/>
      <c r="M407" s="70"/>
      <c r="N407" s="70"/>
      <c r="O407" s="70"/>
      <c r="P407" s="70"/>
      <c r="Q407" s="70"/>
      <c r="R407" s="70"/>
      <c r="S407" s="70"/>
      <c r="T407" s="70"/>
      <c r="U407" s="70"/>
      <c r="V407" s="70"/>
      <c r="W407" s="57"/>
      <c r="X407" s="57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  <c r="BD407" s="3"/>
      <c r="BE407" s="3"/>
      <c r="BF407" s="3"/>
      <c r="BG407" s="3"/>
      <c r="BH407" s="3"/>
      <c r="BI407" s="3"/>
      <c r="BJ407" s="3"/>
      <c r="BK407" s="3"/>
      <c r="BL407" s="3"/>
      <c r="BM407" s="3"/>
    </row>
    <row r="408" spans="1:65" s="24" customFormat="1">
      <c r="A408" s="70"/>
      <c r="B408" s="70"/>
      <c r="C408" s="70"/>
      <c r="D408" s="70"/>
      <c r="E408" s="70"/>
      <c r="F408" s="70"/>
      <c r="G408" s="70"/>
      <c r="H408" s="70"/>
      <c r="I408" s="70"/>
      <c r="J408" s="70"/>
      <c r="K408" s="70"/>
      <c r="L408" s="70"/>
      <c r="M408" s="70"/>
      <c r="N408" s="70"/>
      <c r="O408" s="70"/>
      <c r="P408" s="70"/>
      <c r="Q408" s="70"/>
      <c r="R408" s="70"/>
      <c r="S408" s="70"/>
      <c r="T408" s="70"/>
      <c r="U408" s="70"/>
      <c r="V408" s="70"/>
      <c r="W408" s="57"/>
      <c r="X408" s="57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  <c r="BD408" s="3"/>
      <c r="BE408" s="3"/>
      <c r="BF408" s="3"/>
      <c r="BG408" s="3"/>
      <c r="BH408" s="3"/>
      <c r="BI408" s="3"/>
      <c r="BJ408" s="3"/>
      <c r="BK408" s="3"/>
      <c r="BL408" s="3"/>
      <c r="BM408" s="3"/>
    </row>
    <row r="409" spans="1:65" s="24" customFormat="1">
      <c r="A409" s="70"/>
      <c r="B409" s="70"/>
      <c r="C409" s="70"/>
      <c r="D409" s="70"/>
      <c r="E409" s="70"/>
      <c r="F409" s="70"/>
      <c r="G409" s="70"/>
      <c r="H409" s="70"/>
      <c r="I409" s="70"/>
      <c r="J409" s="70"/>
      <c r="K409" s="70"/>
      <c r="L409" s="70"/>
      <c r="M409" s="70"/>
      <c r="N409" s="70"/>
      <c r="O409" s="70"/>
      <c r="P409" s="70"/>
      <c r="Q409" s="70"/>
      <c r="R409" s="70"/>
      <c r="S409" s="70"/>
      <c r="T409" s="70"/>
      <c r="U409" s="70"/>
      <c r="V409" s="70"/>
      <c r="W409" s="57"/>
      <c r="X409" s="57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  <c r="BD409" s="3"/>
      <c r="BE409" s="3"/>
      <c r="BF409" s="3"/>
      <c r="BG409" s="3"/>
      <c r="BH409" s="3"/>
      <c r="BI409" s="3"/>
      <c r="BJ409" s="3"/>
      <c r="BK409" s="3"/>
      <c r="BL409" s="3"/>
      <c r="BM409" s="3"/>
    </row>
    <row r="410" spans="1:65" s="24" customFormat="1">
      <c r="A410" s="70"/>
      <c r="B410" s="70"/>
      <c r="C410" s="70"/>
      <c r="D410" s="70"/>
      <c r="E410" s="70"/>
      <c r="F410" s="70"/>
      <c r="G410" s="70"/>
      <c r="H410" s="70"/>
      <c r="I410" s="70"/>
      <c r="J410" s="70"/>
      <c r="K410" s="70"/>
      <c r="L410" s="70"/>
      <c r="M410" s="70"/>
      <c r="N410" s="70"/>
      <c r="O410" s="70"/>
      <c r="P410" s="70"/>
      <c r="Q410" s="70"/>
      <c r="R410" s="70"/>
      <c r="S410" s="70"/>
      <c r="T410" s="70"/>
      <c r="U410" s="70"/>
      <c r="V410" s="70"/>
      <c r="W410" s="57"/>
      <c r="X410" s="57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  <c r="BD410" s="3"/>
      <c r="BE410" s="3"/>
      <c r="BF410" s="3"/>
      <c r="BG410" s="3"/>
      <c r="BH410" s="3"/>
      <c r="BI410" s="3"/>
      <c r="BJ410" s="3"/>
      <c r="BK410" s="3"/>
      <c r="BL410" s="3"/>
      <c r="BM410" s="3"/>
    </row>
    <row r="411" spans="1:65" s="24" customFormat="1">
      <c r="A411" s="70"/>
      <c r="B411" s="70"/>
      <c r="C411" s="70"/>
      <c r="D411" s="70"/>
      <c r="E411" s="70"/>
      <c r="F411" s="70"/>
      <c r="G411" s="70"/>
      <c r="H411" s="70"/>
      <c r="I411" s="70"/>
      <c r="J411" s="70"/>
      <c r="K411" s="70"/>
      <c r="L411" s="70"/>
      <c r="M411" s="70"/>
      <c r="N411" s="70"/>
      <c r="O411" s="70"/>
      <c r="P411" s="70"/>
      <c r="Q411" s="70"/>
      <c r="R411" s="70"/>
      <c r="S411" s="70"/>
      <c r="T411" s="70"/>
      <c r="U411" s="70"/>
      <c r="V411" s="70"/>
      <c r="W411" s="57"/>
      <c r="X411" s="57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  <c r="BD411" s="3"/>
      <c r="BE411" s="3"/>
      <c r="BF411" s="3"/>
      <c r="BG411" s="3"/>
      <c r="BH411" s="3"/>
      <c r="BI411" s="3"/>
      <c r="BJ411" s="3"/>
      <c r="BK411" s="3"/>
      <c r="BL411" s="3"/>
      <c r="BM411" s="3"/>
    </row>
    <row r="412" spans="1:65" s="24" customFormat="1">
      <c r="A412" s="70"/>
      <c r="B412" s="70"/>
      <c r="C412" s="70"/>
      <c r="D412" s="70"/>
      <c r="E412" s="70"/>
      <c r="F412" s="70"/>
      <c r="G412" s="70"/>
      <c r="H412" s="70"/>
      <c r="I412" s="70"/>
      <c r="J412" s="70"/>
      <c r="K412" s="70"/>
      <c r="L412" s="70"/>
      <c r="M412" s="70"/>
      <c r="N412" s="70"/>
      <c r="O412" s="70"/>
      <c r="P412" s="70"/>
      <c r="Q412" s="70"/>
      <c r="R412" s="70"/>
      <c r="S412" s="70"/>
      <c r="T412" s="70"/>
      <c r="U412" s="70"/>
      <c r="V412" s="70"/>
      <c r="W412" s="57"/>
      <c r="X412" s="57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  <c r="BD412" s="3"/>
      <c r="BE412" s="3"/>
      <c r="BF412" s="3"/>
      <c r="BG412" s="3"/>
      <c r="BH412" s="3"/>
      <c r="BI412" s="3"/>
      <c r="BJ412" s="3"/>
      <c r="BK412" s="3"/>
      <c r="BL412" s="3"/>
      <c r="BM412" s="3"/>
    </row>
    <row r="413" spans="1:65" s="24" customFormat="1">
      <c r="A413" s="70"/>
      <c r="B413" s="70"/>
      <c r="C413" s="70"/>
      <c r="D413" s="70"/>
      <c r="E413" s="70"/>
      <c r="F413" s="70"/>
      <c r="G413" s="70"/>
      <c r="H413" s="70"/>
      <c r="I413" s="70"/>
      <c r="J413" s="70"/>
      <c r="K413" s="70"/>
      <c r="L413" s="70"/>
      <c r="M413" s="70"/>
      <c r="N413" s="70"/>
      <c r="O413" s="70"/>
      <c r="P413" s="70"/>
      <c r="Q413" s="70"/>
      <c r="R413" s="70"/>
      <c r="S413" s="70"/>
      <c r="T413" s="70"/>
      <c r="U413" s="70"/>
      <c r="V413" s="70"/>
      <c r="W413" s="57"/>
      <c r="X413" s="57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  <c r="BD413" s="3"/>
      <c r="BE413" s="3"/>
      <c r="BF413" s="3"/>
      <c r="BG413" s="3"/>
      <c r="BH413" s="3"/>
      <c r="BI413" s="3"/>
      <c r="BJ413" s="3"/>
      <c r="BK413" s="3"/>
      <c r="BL413" s="3"/>
      <c r="BM413" s="3"/>
    </row>
    <row r="414" spans="1:65" s="24" customFormat="1">
      <c r="A414" s="70"/>
      <c r="B414" s="70"/>
      <c r="C414" s="70"/>
      <c r="D414" s="70"/>
      <c r="E414" s="70"/>
      <c r="F414" s="70"/>
      <c r="G414" s="70"/>
      <c r="H414" s="70"/>
      <c r="I414" s="70"/>
      <c r="J414" s="70"/>
      <c r="K414" s="70"/>
      <c r="L414" s="70"/>
      <c r="M414" s="70"/>
      <c r="N414" s="70"/>
      <c r="O414" s="70"/>
      <c r="P414" s="70"/>
      <c r="Q414" s="70"/>
      <c r="R414" s="70"/>
      <c r="S414" s="70"/>
      <c r="T414" s="70"/>
      <c r="U414" s="70"/>
      <c r="V414" s="70"/>
      <c r="W414" s="57"/>
      <c r="X414" s="57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  <c r="BD414" s="3"/>
      <c r="BE414" s="3"/>
      <c r="BF414" s="3"/>
      <c r="BG414" s="3"/>
      <c r="BH414" s="3"/>
      <c r="BI414" s="3"/>
      <c r="BJ414" s="3"/>
      <c r="BK414" s="3"/>
      <c r="BL414" s="3"/>
      <c r="BM414" s="3"/>
    </row>
    <row r="415" spans="1:65" s="24" customFormat="1">
      <c r="A415" s="70"/>
      <c r="B415" s="70"/>
      <c r="C415" s="70"/>
      <c r="D415" s="70"/>
      <c r="E415" s="70"/>
      <c r="F415" s="70"/>
      <c r="G415" s="70"/>
      <c r="H415" s="70"/>
      <c r="I415" s="70"/>
      <c r="J415" s="70"/>
      <c r="K415" s="70"/>
      <c r="L415" s="70"/>
      <c r="M415" s="70"/>
      <c r="N415" s="70"/>
      <c r="O415" s="70"/>
      <c r="P415" s="70"/>
      <c r="Q415" s="70"/>
      <c r="R415" s="70"/>
      <c r="S415" s="70"/>
      <c r="T415" s="70"/>
      <c r="U415" s="70"/>
      <c r="V415" s="70"/>
      <c r="W415" s="57"/>
      <c r="X415" s="57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  <c r="BD415" s="3"/>
      <c r="BE415" s="3"/>
      <c r="BF415" s="3"/>
      <c r="BG415" s="3"/>
      <c r="BH415" s="3"/>
      <c r="BI415" s="3"/>
      <c r="BJ415" s="3"/>
      <c r="BK415" s="3"/>
      <c r="BL415" s="3"/>
      <c r="BM415" s="3"/>
    </row>
    <row r="416" spans="1:65" s="24" customFormat="1">
      <c r="A416" s="70"/>
      <c r="B416" s="70"/>
      <c r="C416" s="70"/>
      <c r="D416" s="70"/>
      <c r="E416" s="70"/>
      <c r="F416" s="70"/>
      <c r="G416" s="70"/>
      <c r="H416" s="70"/>
      <c r="I416" s="70"/>
      <c r="J416" s="70"/>
      <c r="K416" s="70"/>
      <c r="L416" s="70"/>
      <c r="M416" s="70"/>
      <c r="N416" s="70"/>
      <c r="O416" s="70"/>
      <c r="P416" s="70"/>
      <c r="Q416" s="70"/>
      <c r="R416" s="70"/>
      <c r="S416" s="70"/>
      <c r="T416" s="70"/>
      <c r="U416" s="70"/>
      <c r="V416" s="70"/>
      <c r="W416" s="57"/>
      <c r="X416" s="57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  <c r="BD416" s="3"/>
      <c r="BE416" s="3"/>
      <c r="BF416" s="3"/>
      <c r="BG416" s="3"/>
      <c r="BH416" s="3"/>
      <c r="BI416" s="3"/>
      <c r="BJ416" s="3"/>
      <c r="BK416" s="3"/>
      <c r="BL416" s="3"/>
      <c r="BM416" s="3"/>
    </row>
    <row r="417" spans="1:65" s="24" customFormat="1">
      <c r="A417" s="70"/>
      <c r="B417" s="70"/>
      <c r="C417" s="70"/>
      <c r="D417" s="70"/>
      <c r="E417" s="70"/>
      <c r="F417" s="70"/>
      <c r="G417" s="70"/>
      <c r="H417" s="70"/>
      <c r="I417" s="70"/>
      <c r="J417" s="70"/>
      <c r="K417" s="70"/>
      <c r="L417" s="70"/>
      <c r="M417" s="70"/>
      <c r="N417" s="70"/>
      <c r="O417" s="70"/>
      <c r="P417" s="70"/>
      <c r="Q417" s="70"/>
      <c r="R417" s="70"/>
      <c r="S417" s="70"/>
      <c r="T417" s="70"/>
      <c r="U417" s="70"/>
      <c r="V417" s="70"/>
      <c r="W417" s="57"/>
      <c r="X417" s="57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  <c r="BD417" s="3"/>
      <c r="BE417" s="3"/>
      <c r="BF417" s="3"/>
      <c r="BG417" s="3"/>
      <c r="BH417" s="3"/>
      <c r="BI417" s="3"/>
      <c r="BJ417" s="3"/>
      <c r="BK417" s="3"/>
      <c r="BL417" s="3"/>
      <c r="BM417" s="3"/>
    </row>
    <row r="418" spans="1:65" s="24" customFormat="1">
      <c r="A418" s="70"/>
      <c r="B418" s="70"/>
      <c r="C418" s="70"/>
      <c r="D418" s="70"/>
      <c r="E418" s="70"/>
      <c r="F418" s="70"/>
      <c r="G418" s="70"/>
      <c r="H418" s="70"/>
      <c r="I418" s="70"/>
      <c r="J418" s="70"/>
      <c r="K418" s="70"/>
      <c r="L418" s="70"/>
      <c r="M418" s="70"/>
      <c r="N418" s="70"/>
      <c r="O418" s="70"/>
      <c r="P418" s="70"/>
      <c r="Q418" s="70"/>
      <c r="R418" s="70"/>
      <c r="S418" s="70"/>
      <c r="T418" s="70"/>
      <c r="U418" s="70"/>
      <c r="V418" s="70"/>
      <c r="W418" s="57"/>
      <c r="X418" s="57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  <c r="BD418" s="3"/>
      <c r="BE418" s="3"/>
      <c r="BF418" s="3"/>
      <c r="BG418" s="3"/>
      <c r="BH418" s="3"/>
      <c r="BI418" s="3"/>
      <c r="BJ418" s="3"/>
      <c r="BK418" s="3"/>
      <c r="BL418" s="3"/>
      <c r="BM418" s="3"/>
    </row>
    <row r="419" spans="1:65" s="24" customFormat="1">
      <c r="A419" s="70"/>
      <c r="B419" s="70"/>
      <c r="C419" s="70"/>
      <c r="D419" s="70"/>
      <c r="E419" s="70"/>
      <c r="F419" s="70"/>
      <c r="G419" s="70"/>
      <c r="H419" s="70"/>
      <c r="I419" s="70"/>
      <c r="J419" s="70"/>
      <c r="K419" s="70"/>
      <c r="L419" s="70"/>
      <c r="M419" s="70"/>
      <c r="N419" s="70"/>
      <c r="O419" s="70"/>
      <c r="P419" s="70"/>
      <c r="Q419" s="70"/>
      <c r="R419" s="70"/>
      <c r="S419" s="70"/>
      <c r="T419" s="70"/>
      <c r="U419" s="70"/>
      <c r="V419" s="70"/>
      <c r="W419" s="57"/>
      <c r="X419" s="57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  <c r="BD419" s="3"/>
      <c r="BE419" s="3"/>
      <c r="BF419" s="3"/>
      <c r="BG419" s="3"/>
      <c r="BH419" s="3"/>
      <c r="BI419" s="3"/>
      <c r="BJ419" s="3"/>
      <c r="BK419" s="3"/>
      <c r="BL419" s="3"/>
      <c r="BM419" s="3"/>
    </row>
    <row r="420" spans="1:65" s="24" customFormat="1">
      <c r="A420" s="70"/>
      <c r="B420" s="70"/>
      <c r="C420" s="70"/>
      <c r="D420" s="70"/>
      <c r="E420" s="70"/>
      <c r="F420" s="70"/>
      <c r="G420" s="70"/>
      <c r="H420" s="70"/>
      <c r="I420" s="70"/>
      <c r="J420" s="70"/>
      <c r="K420" s="70"/>
      <c r="L420" s="70"/>
      <c r="M420" s="70"/>
      <c r="N420" s="70"/>
      <c r="O420" s="70"/>
      <c r="P420" s="70"/>
      <c r="Q420" s="70"/>
      <c r="R420" s="70"/>
      <c r="S420" s="70"/>
      <c r="T420" s="70"/>
      <c r="U420" s="70"/>
      <c r="V420" s="70"/>
      <c r="W420" s="57"/>
      <c r="X420" s="57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  <c r="BD420" s="3"/>
      <c r="BE420" s="3"/>
      <c r="BF420" s="3"/>
      <c r="BG420" s="3"/>
      <c r="BH420" s="3"/>
      <c r="BI420" s="3"/>
      <c r="BJ420" s="3"/>
      <c r="BK420" s="3"/>
      <c r="BL420" s="3"/>
      <c r="BM420" s="3"/>
    </row>
    <row r="421" spans="1:65" s="24" customFormat="1">
      <c r="A421" s="70"/>
      <c r="B421" s="70"/>
      <c r="C421" s="70"/>
      <c r="D421" s="70"/>
      <c r="E421" s="70"/>
      <c r="F421" s="70"/>
      <c r="G421" s="70"/>
      <c r="H421" s="70"/>
      <c r="I421" s="70"/>
      <c r="J421" s="70"/>
      <c r="K421" s="70"/>
      <c r="L421" s="70"/>
      <c r="M421" s="70"/>
      <c r="N421" s="70"/>
      <c r="O421" s="70"/>
      <c r="P421" s="70"/>
      <c r="Q421" s="70"/>
      <c r="R421" s="70"/>
      <c r="S421" s="70"/>
      <c r="T421" s="70"/>
      <c r="U421" s="70"/>
      <c r="V421" s="70"/>
      <c r="W421" s="57"/>
      <c r="X421" s="57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  <c r="BD421" s="3"/>
      <c r="BE421" s="3"/>
      <c r="BF421" s="3"/>
      <c r="BG421" s="3"/>
      <c r="BH421" s="3"/>
      <c r="BI421" s="3"/>
      <c r="BJ421" s="3"/>
      <c r="BK421" s="3"/>
      <c r="BL421" s="3"/>
      <c r="BM421" s="3"/>
    </row>
    <row r="422" spans="1:65" s="24" customFormat="1">
      <c r="A422" s="70"/>
      <c r="B422" s="70"/>
      <c r="C422" s="70"/>
      <c r="D422" s="70"/>
      <c r="E422" s="70"/>
      <c r="F422" s="70"/>
      <c r="G422" s="70"/>
      <c r="H422" s="70"/>
      <c r="I422" s="70"/>
      <c r="J422" s="70"/>
      <c r="K422" s="70"/>
      <c r="L422" s="70"/>
      <c r="M422" s="70"/>
      <c r="N422" s="70"/>
      <c r="O422" s="70"/>
      <c r="P422" s="70"/>
      <c r="Q422" s="70"/>
      <c r="R422" s="70"/>
      <c r="S422" s="70"/>
      <c r="T422" s="70"/>
      <c r="U422" s="70"/>
      <c r="V422" s="70"/>
      <c r="W422" s="57"/>
      <c r="X422" s="57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  <c r="BD422" s="3"/>
      <c r="BE422" s="3"/>
      <c r="BF422" s="3"/>
      <c r="BG422" s="3"/>
      <c r="BH422" s="3"/>
      <c r="BI422" s="3"/>
      <c r="BJ422" s="3"/>
      <c r="BK422" s="3"/>
      <c r="BL422" s="3"/>
      <c r="BM422" s="3"/>
    </row>
    <row r="423" spans="1:65" s="24" customFormat="1">
      <c r="A423" s="70"/>
      <c r="B423" s="70"/>
      <c r="C423" s="70"/>
      <c r="D423" s="70"/>
      <c r="E423" s="70"/>
      <c r="F423" s="70"/>
      <c r="G423" s="70"/>
      <c r="H423" s="70"/>
      <c r="I423" s="70"/>
      <c r="J423" s="70"/>
      <c r="K423" s="70"/>
      <c r="L423" s="70"/>
      <c r="M423" s="70"/>
      <c r="N423" s="70"/>
      <c r="O423" s="70"/>
      <c r="P423" s="70"/>
      <c r="Q423" s="70"/>
      <c r="R423" s="70"/>
      <c r="S423" s="70"/>
      <c r="T423" s="70"/>
      <c r="U423" s="70"/>
      <c r="V423" s="70"/>
      <c r="W423" s="57"/>
      <c r="X423" s="57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  <c r="BD423" s="3"/>
      <c r="BE423" s="3"/>
      <c r="BF423" s="3"/>
      <c r="BG423" s="3"/>
      <c r="BH423" s="3"/>
      <c r="BI423" s="3"/>
      <c r="BJ423" s="3"/>
      <c r="BK423" s="3"/>
      <c r="BL423" s="3"/>
      <c r="BM423" s="3"/>
    </row>
    <row r="424" spans="1:65" s="24" customFormat="1">
      <c r="A424" s="70"/>
      <c r="B424" s="70"/>
      <c r="C424" s="70"/>
      <c r="D424" s="70"/>
      <c r="E424" s="70"/>
      <c r="F424" s="70"/>
      <c r="G424" s="70"/>
      <c r="H424" s="70"/>
      <c r="I424" s="70"/>
      <c r="J424" s="70"/>
      <c r="K424" s="70"/>
      <c r="L424" s="70"/>
      <c r="M424" s="70"/>
      <c r="N424" s="70"/>
      <c r="O424" s="70"/>
      <c r="P424" s="70"/>
      <c r="Q424" s="70"/>
      <c r="R424" s="70"/>
      <c r="S424" s="70"/>
      <c r="T424" s="70"/>
      <c r="U424" s="70"/>
      <c r="V424" s="70"/>
      <c r="W424" s="57"/>
      <c r="X424" s="57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  <c r="BD424" s="3"/>
      <c r="BE424" s="3"/>
      <c r="BF424" s="3"/>
      <c r="BG424" s="3"/>
      <c r="BH424" s="3"/>
      <c r="BI424" s="3"/>
      <c r="BJ424" s="3"/>
      <c r="BK424" s="3"/>
      <c r="BL424" s="3"/>
      <c r="BM424" s="3"/>
    </row>
    <row r="425" spans="1:65" s="24" customFormat="1">
      <c r="A425" s="70"/>
      <c r="B425" s="70"/>
      <c r="C425" s="70"/>
      <c r="D425" s="70"/>
      <c r="E425" s="70"/>
      <c r="F425" s="70"/>
      <c r="G425" s="70"/>
      <c r="H425" s="70"/>
      <c r="I425" s="70"/>
      <c r="J425" s="70"/>
      <c r="K425" s="70"/>
      <c r="L425" s="70"/>
      <c r="M425" s="70"/>
      <c r="N425" s="70"/>
      <c r="O425" s="70"/>
      <c r="P425" s="70"/>
      <c r="Q425" s="70"/>
      <c r="R425" s="70"/>
      <c r="S425" s="70"/>
      <c r="T425" s="70"/>
      <c r="U425" s="70"/>
      <c r="V425" s="70"/>
      <c r="W425" s="57"/>
      <c r="X425" s="57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  <c r="BD425" s="3"/>
      <c r="BE425" s="3"/>
      <c r="BF425" s="3"/>
      <c r="BG425" s="3"/>
      <c r="BH425" s="3"/>
      <c r="BI425" s="3"/>
      <c r="BJ425" s="3"/>
      <c r="BK425" s="3"/>
      <c r="BL425" s="3"/>
      <c r="BM425" s="3"/>
    </row>
    <row r="426" spans="1:65" s="24" customFormat="1">
      <c r="A426" s="70"/>
      <c r="B426" s="70"/>
      <c r="C426" s="70"/>
      <c r="D426" s="70"/>
      <c r="E426" s="70"/>
      <c r="F426" s="70"/>
      <c r="G426" s="70"/>
      <c r="H426" s="70"/>
      <c r="I426" s="70"/>
      <c r="J426" s="70"/>
      <c r="K426" s="70"/>
      <c r="L426" s="70"/>
      <c r="M426" s="70"/>
      <c r="N426" s="70"/>
      <c r="O426" s="70"/>
      <c r="P426" s="70"/>
      <c r="Q426" s="70"/>
      <c r="R426" s="70"/>
      <c r="S426" s="70"/>
      <c r="T426" s="70"/>
      <c r="U426" s="70"/>
      <c r="V426" s="70"/>
      <c r="W426" s="57"/>
      <c r="X426" s="57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  <c r="BD426" s="3"/>
      <c r="BE426" s="3"/>
      <c r="BF426" s="3"/>
      <c r="BG426" s="3"/>
      <c r="BH426" s="3"/>
      <c r="BI426" s="3"/>
      <c r="BJ426" s="3"/>
      <c r="BK426" s="3"/>
      <c r="BL426" s="3"/>
      <c r="BM426" s="3"/>
    </row>
    <row r="427" spans="1:65" s="24" customFormat="1">
      <c r="A427" s="70"/>
      <c r="B427" s="70"/>
      <c r="C427" s="70"/>
      <c r="D427" s="70"/>
      <c r="E427" s="70"/>
      <c r="F427" s="70"/>
      <c r="G427" s="70"/>
      <c r="H427" s="70"/>
      <c r="I427" s="70"/>
      <c r="J427" s="70"/>
      <c r="K427" s="70"/>
      <c r="L427" s="70"/>
      <c r="M427" s="70"/>
      <c r="N427" s="70"/>
      <c r="O427" s="70"/>
      <c r="P427" s="70"/>
      <c r="Q427" s="70"/>
      <c r="R427" s="70"/>
      <c r="S427" s="70"/>
      <c r="T427" s="70"/>
      <c r="U427" s="70"/>
      <c r="V427" s="70"/>
      <c r="W427" s="57"/>
      <c r="X427" s="57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  <c r="BD427" s="3"/>
      <c r="BE427" s="3"/>
      <c r="BF427" s="3"/>
      <c r="BG427" s="3"/>
      <c r="BH427" s="3"/>
      <c r="BI427" s="3"/>
      <c r="BJ427" s="3"/>
      <c r="BK427" s="3"/>
      <c r="BL427" s="3"/>
      <c r="BM427" s="3"/>
    </row>
    <row r="428" spans="1:65" s="24" customFormat="1">
      <c r="A428" s="70"/>
      <c r="B428" s="70"/>
      <c r="C428" s="70"/>
      <c r="D428" s="70"/>
      <c r="E428" s="70"/>
      <c r="F428" s="70"/>
      <c r="G428" s="70"/>
      <c r="H428" s="70"/>
      <c r="I428" s="70"/>
      <c r="J428" s="70"/>
      <c r="K428" s="70"/>
      <c r="L428" s="70"/>
      <c r="M428" s="70"/>
      <c r="N428" s="70"/>
      <c r="O428" s="70"/>
      <c r="P428" s="70"/>
      <c r="Q428" s="70"/>
      <c r="R428" s="70"/>
      <c r="S428" s="70"/>
      <c r="T428" s="70"/>
      <c r="U428" s="70"/>
      <c r="V428" s="70"/>
      <c r="W428" s="57"/>
      <c r="X428" s="57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  <c r="BD428" s="3"/>
      <c r="BE428" s="3"/>
      <c r="BF428" s="3"/>
      <c r="BG428" s="3"/>
      <c r="BH428" s="3"/>
      <c r="BI428" s="3"/>
      <c r="BJ428" s="3"/>
      <c r="BK428" s="3"/>
      <c r="BL428" s="3"/>
      <c r="BM428" s="3"/>
    </row>
    <row r="429" spans="1:65" s="24" customFormat="1">
      <c r="A429" s="70"/>
      <c r="B429" s="70"/>
      <c r="C429" s="70"/>
      <c r="D429" s="70"/>
      <c r="E429" s="70"/>
      <c r="F429" s="70"/>
      <c r="G429" s="70"/>
      <c r="H429" s="70"/>
      <c r="I429" s="70"/>
      <c r="J429" s="70"/>
      <c r="K429" s="70"/>
      <c r="L429" s="70"/>
      <c r="M429" s="70"/>
      <c r="N429" s="70"/>
      <c r="O429" s="70"/>
      <c r="P429" s="70"/>
      <c r="Q429" s="70"/>
      <c r="R429" s="70"/>
      <c r="S429" s="70"/>
      <c r="T429" s="70"/>
      <c r="U429" s="70"/>
      <c r="V429" s="70"/>
      <c r="W429" s="57"/>
      <c r="X429" s="57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  <c r="BD429" s="3"/>
      <c r="BE429" s="3"/>
      <c r="BF429" s="3"/>
      <c r="BG429" s="3"/>
      <c r="BH429" s="3"/>
      <c r="BI429" s="3"/>
      <c r="BJ429" s="3"/>
      <c r="BK429" s="3"/>
      <c r="BL429" s="3"/>
      <c r="BM429" s="3"/>
    </row>
    <row r="430" spans="1:65" s="24" customFormat="1">
      <c r="A430" s="70"/>
      <c r="B430" s="70"/>
      <c r="C430" s="70"/>
      <c r="D430" s="70"/>
      <c r="E430" s="70"/>
      <c r="F430" s="70"/>
      <c r="G430" s="70"/>
      <c r="H430" s="70"/>
      <c r="I430" s="70"/>
      <c r="J430" s="70"/>
      <c r="K430" s="70"/>
      <c r="L430" s="70"/>
      <c r="M430" s="70"/>
      <c r="N430" s="70"/>
      <c r="O430" s="70"/>
      <c r="P430" s="70"/>
      <c r="Q430" s="70"/>
      <c r="R430" s="70"/>
      <c r="S430" s="70"/>
      <c r="T430" s="70"/>
      <c r="U430" s="70"/>
      <c r="V430" s="70"/>
      <c r="W430" s="57"/>
      <c r="X430" s="57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  <c r="BD430" s="3"/>
      <c r="BE430" s="3"/>
      <c r="BF430" s="3"/>
      <c r="BG430" s="3"/>
      <c r="BH430" s="3"/>
      <c r="BI430" s="3"/>
      <c r="BJ430" s="3"/>
      <c r="BK430" s="3"/>
      <c r="BL430" s="3"/>
      <c r="BM430" s="3"/>
    </row>
    <row r="431" spans="1:65" s="24" customFormat="1">
      <c r="A431" s="70"/>
      <c r="B431" s="70"/>
      <c r="C431" s="70"/>
      <c r="D431" s="70"/>
      <c r="E431" s="70"/>
      <c r="F431" s="70"/>
      <c r="G431" s="70"/>
      <c r="H431" s="70"/>
      <c r="I431" s="70"/>
      <c r="J431" s="70"/>
      <c r="K431" s="70"/>
      <c r="L431" s="70"/>
      <c r="M431" s="70"/>
      <c r="N431" s="70"/>
      <c r="O431" s="70"/>
      <c r="P431" s="70"/>
      <c r="Q431" s="70"/>
      <c r="R431" s="70"/>
      <c r="S431" s="70"/>
      <c r="T431" s="70"/>
      <c r="U431" s="70"/>
      <c r="V431" s="70"/>
      <c r="W431" s="57"/>
      <c r="X431" s="57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  <c r="BD431" s="3"/>
      <c r="BE431" s="3"/>
      <c r="BF431" s="3"/>
      <c r="BG431" s="3"/>
      <c r="BH431" s="3"/>
      <c r="BI431" s="3"/>
      <c r="BJ431" s="3"/>
      <c r="BK431" s="3"/>
      <c r="BL431" s="3"/>
      <c r="BM431" s="3"/>
    </row>
    <row r="432" spans="1:65" s="24" customFormat="1">
      <c r="A432" s="70"/>
      <c r="B432" s="70"/>
      <c r="C432" s="70"/>
      <c r="D432" s="70"/>
      <c r="E432" s="70"/>
      <c r="F432" s="70"/>
      <c r="G432" s="70"/>
      <c r="H432" s="70"/>
      <c r="I432" s="70"/>
      <c r="J432" s="70"/>
      <c r="K432" s="70"/>
      <c r="L432" s="70"/>
      <c r="M432" s="70"/>
      <c r="N432" s="70"/>
      <c r="O432" s="70"/>
      <c r="P432" s="70"/>
      <c r="Q432" s="70"/>
      <c r="R432" s="70"/>
      <c r="S432" s="70"/>
      <c r="T432" s="70"/>
      <c r="U432" s="70"/>
      <c r="V432" s="70"/>
      <c r="W432" s="57"/>
      <c r="X432" s="57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  <c r="BD432" s="3"/>
      <c r="BE432" s="3"/>
      <c r="BF432" s="3"/>
      <c r="BG432" s="3"/>
      <c r="BH432" s="3"/>
      <c r="BI432" s="3"/>
      <c r="BJ432" s="3"/>
      <c r="BK432" s="3"/>
      <c r="BL432" s="3"/>
      <c r="BM432" s="3"/>
    </row>
    <row r="433" spans="1:65" s="24" customFormat="1">
      <c r="A433" s="70"/>
      <c r="B433" s="70"/>
      <c r="C433" s="70"/>
      <c r="D433" s="70"/>
      <c r="E433" s="70"/>
      <c r="F433" s="70"/>
      <c r="G433" s="70"/>
      <c r="H433" s="70"/>
      <c r="I433" s="70"/>
      <c r="J433" s="70"/>
      <c r="K433" s="70"/>
      <c r="L433" s="70"/>
      <c r="M433" s="70"/>
      <c r="N433" s="70"/>
      <c r="O433" s="70"/>
      <c r="P433" s="70"/>
      <c r="Q433" s="70"/>
      <c r="R433" s="70"/>
      <c r="S433" s="70"/>
      <c r="T433" s="70"/>
      <c r="U433" s="70"/>
      <c r="V433" s="70"/>
      <c r="W433" s="57"/>
      <c r="X433" s="57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  <c r="BD433" s="3"/>
      <c r="BE433" s="3"/>
      <c r="BF433" s="3"/>
      <c r="BG433" s="3"/>
      <c r="BH433" s="3"/>
      <c r="BI433" s="3"/>
      <c r="BJ433" s="3"/>
      <c r="BK433" s="3"/>
      <c r="BL433" s="3"/>
      <c r="BM433" s="3"/>
    </row>
    <row r="434" spans="1:65" s="24" customFormat="1">
      <c r="A434" s="70"/>
      <c r="B434" s="70"/>
      <c r="C434" s="70"/>
      <c r="D434" s="70"/>
      <c r="E434" s="70"/>
      <c r="F434" s="70"/>
      <c r="G434" s="70"/>
      <c r="H434" s="70"/>
      <c r="I434" s="70"/>
      <c r="J434" s="70"/>
      <c r="K434" s="70"/>
      <c r="L434" s="70"/>
      <c r="M434" s="70"/>
      <c r="N434" s="70"/>
      <c r="O434" s="70"/>
      <c r="P434" s="70"/>
      <c r="Q434" s="70"/>
      <c r="R434" s="70"/>
      <c r="S434" s="70"/>
      <c r="T434" s="70"/>
      <c r="U434" s="70"/>
      <c r="V434" s="70"/>
      <c r="W434" s="57"/>
      <c r="X434" s="57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  <c r="BD434" s="3"/>
      <c r="BE434" s="3"/>
      <c r="BF434" s="3"/>
      <c r="BG434" s="3"/>
      <c r="BH434" s="3"/>
      <c r="BI434" s="3"/>
      <c r="BJ434" s="3"/>
      <c r="BK434" s="3"/>
      <c r="BL434" s="3"/>
      <c r="BM434" s="3"/>
    </row>
    <row r="435" spans="1:65" s="24" customFormat="1">
      <c r="A435" s="70"/>
      <c r="B435" s="70"/>
      <c r="C435" s="70"/>
      <c r="D435" s="70"/>
      <c r="E435" s="70"/>
      <c r="F435" s="70"/>
      <c r="G435" s="70"/>
      <c r="H435" s="70"/>
      <c r="I435" s="70"/>
      <c r="J435" s="70"/>
      <c r="K435" s="70"/>
      <c r="L435" s="70"/>
      <c r="M435" s="70"/>
      <c r="N435" s="70"/>
      <c r="O435" s="70"/>
      <c r="P435" s="70"/>
      <c r="Q435" s="70"/>
      <c r="R435" s="70"/>
      <c r="S435" s="70"/>
      <c r="T435" s="70"/>
      <c r="U435" s="70"/>
      <c r="V435" s="70"/>
      <c r="W435" s="57"/>
      <c r="X435" s="57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  <c r="BD435" s="3"/>
      <c r="BE435" s="3"/>
      <c r="BF435" s="3"/>
      <c r="BG435" s="3"/>
      <c r="BH435" s="3"/>
      <c r="BI435" s="3"/>
      <c r="BJ435" s="3"/>
      <c r="BK435" s="3"/>
      <c r="BL435" s="3"/>
      <c r="BM435" s="3"/>
    </row>
    <row r="436" spans="1:65" s="24" customFormat="1">
      <c r="A436" s="70"/>
      <c r="B436" s="70"/>
      <c r="C436" s="70"/>
      <c r="D436" s="70"/>
      <c r="E436" s="70"/>
      <c r="F436" s="70"/>
      <c r="G436" s="70"/>
      <c r="H436" s="70"/>
      <c r="I436" s="70"/>
      <c r="J436" s="70"/>
      <c r="K436" s="70"/>
      <c r="L436" s="70"/>
      <c r="M436" s="70"/>
      <c r="N436" s="70"/>
      <c r="O436" s="70"/>
      <c r="P436" s="70"/>
      <c r="Q436" s="70"/>
      <c r="R436" s="70"/>
      <c r="S436" s="70"/>
      <c r="T436" s="70"/>
      <c r="U436" s="70"/>
      <c r="V436" s="70"/>
      <c r="W436" s="57"/>
      <c r="X436" s="57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  <c r="BD436" s="3"/>
      <c r="BE436" s="3"/>
      <c r="BF436" s="3"/>
      <c r="BG436" s="3"/>
      <c r="BH436" s="3"/>
      <c r="BI436" s="3"/>
      <c r="BJ436" s="3"/>
      <c r="BK436" s="3"/>
      <c r="BL436" s="3"/>
      <c r="BM436" s="3"/>
    </row>
    <row r="437" spans="1:65" s="24" customFormat="1">
      <c r="A437" s="70"/>
      <c r="B437" s="70"/>
      <c r="C437" s="70"/>
      <c r="D437" s="70"/>
      <c r="E437" s="70"/>
      <c r="F437" s="70"/>
      <c r="G437" s="70"/>
      <c r="H437" s="70"/>
      <c r="I437" s="70"/>
      <c r="J437" s="70"/>
      <c r="K437" s="70"/>
      <c r="L437" s="70"/>
      <c r="M437" s="70"/>
      <c r="N437" s="70"/>
      <c r="O437" s="70"/>
      <c r="P437" s="70"/>
      <c r="Q437" s="70"/>
      <c r="R437" s="70"/>
      <c r="S437" s="70"/>
      <c r="T437" s="70"/>
      <c r="U437" s="70"/>
      <c r="V437" s="70"/>
      <c r="W437" s="57"/>
      <c r="X437" s="57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  <c r="BD437" s="3"/>
      <c r="BE437" s="3"/>
      <c r="BF437" s="3"/>
      <c r="BG437" s="3"/>
      <c r="BH437" s="3"/>
      <c r="BI437" s="3"/>
      <c r="BJ437" s="3"/>
      <c r="BK437" s="3"/>
      <c r="BL437" s="3"/>
      <c r="BM437" s="3"/>
    </row>
    <row r="438" spans="1:65" s="24" customFormat="1">
      <c r="A438" s="70"/>
      <c r="B438" s="70"/>
      <c r="C438" s="70"/>
      <c r="D438" s="70"/>
      <c r="E438" s="70"/>
      <c r="F438" s="70"/>
      <c r="G438" s="70"/>
      <c r="H438" s="70"/>
      <c r="I438" s="70"/>
      <c r="J438" s="70"/>
      <c r="K438" s="70"/>
      <c r="L438" s="70"/>
      <c r="M438" s="70"/>
      <c r="N438" s="70"/>
      <c r="O438" s="70"/>
      <c r="P438" s="70"/>
      <c r="Q438" s="70"/>
      <c r="R438" s="70"/>
      <c r="S438" s="70"/>
      <c r="T438" s="70"/>
      <c r="U438" s="70"/>
      <c r="V438" s="70"/>
      <c r="W438" s="57"/>
      <c r="X438" s="57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  <c r="BD438" s="3"/>
      <c r="BE438" s="3"/>
      <c r="BF438" s="3"/>
      <c r="BG438" s="3"/>
      <c r="BH438" s="3"/>
      <c r="BI438" s="3"/>
      <c r="BJ438" s="3"/>
      <c r="BK438" s="3"/>
      <c r="BL438" s="3"/>
      <c r="BM438" s="3"/>
    </row>
    <row r="439" spans="1:65" s="24" customFormat="1">
      <c r="A439" s="70"/>
      <c r="B439" s="70"/>
      <c r="C439" s="70"/>
      <c r="D439" s="70"/>
      <c r="E439" s="70"/>
      <c r="F439" s="70"/>
      <c r="G439" s="70"/>
      <c r="H439" s="70"/>
      <c r="I439" s="70"/>
      <c r="J439" s="70"/>
      <c r="K439" s="70"/>
      <c r="L439" s="70"/>
      <c r="M439" s="70"/>
      <c r="N439" s="70"/>
      <c r="O439" s="70"/>
      <c r="P439" s="70"/>
      <c r="Q439" s="70"/>
      <c r="R439" s="70"/>
      <c r="S439" s="70"/>
      <c r="T439" s="70"/>
      <c r="U439" s="70"/>
      <c r="V439" s="70"/>
      <c r="W439" s="57"/>
      <c r="X439" s="57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  <c r="BD439" s="3"/>
      <c r="BE439" s="3"/>
      <c r="BF439" s="3"/>
      <c r="BG439" s="3"/>
      <c r="BH439" s="3"/>
      <c r="BI439" s="3"/>
      <c r="BJ439" s="3"/>
      <c r="BK439" s="3"/>
      <c r="BL439" s="3"/>
      <c r="BM439" s="3"/>
    </row>
    <row r="440" spans="1:65" s="24" customFormat="1">
      <c r="A440" s="70"/>
      <c r="B440" s="70"/>
      <c r="C440" s="70"/>
      <c r="D440" s="70"/>
      <c r="E440" s="70"/>
      <c r="F440" s="70"/>
      <c r="G440" s="70"/>
      <c r="H440" s="70"/>
      <c r="I440" s="70"/>
      <c r="J440" s="70"/>
      <c r="K440" s="70"/>
      <c r="L440" s="70"/>
      <c r="M440" s="70"/>
      <c r="N440" s="70"/>
      <c r="O440" s="70"/>
      <c r="P440" s="70"/>
      <c r="Q440" s="70"/>
      <c r="R440" s="70"/>
      <c r="S440" s="70"/>
      <c r="T440" s="70"/>
      <c r="U440" s="70"/>
      <c r="V440" s="70"/>
      <c r="W440" s="57"/>
      <c r="X440" s="57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  <c r="BD440" s="3"/>
      <c r="BE440" s="3"/>
      <c r="BF440" s="3"/>
      <c r="BG440" s="3"/>
      <c r="BH440" s="3"/>
      <c r="BI440" s="3"/>
      <c r="BJ440" s="3"/>
      <c r="BK440" s="3"/>
      <c r="BL440" s="3"/>
      <c r="BM440" s="3"/>
    </row>
    <row r="441" spans="1:65" s="24" customFormat="1">
      <c r="A441" s="70"/>
      <c r="B441" s="70"/>
      <c r="C441" s="70"/>
      <c r="D441" s="70"/>
      <c r="E441" s="70"/>
      <c r="F441" s="70"/>
      <c r="G441" s="70"/>
      <c r="H441" s="70"/>
      <c r="I441" s="70"/>
      <c r="J441" s="70"/>
      <c r="K441" s="70"/>
      <c r="L441" s="70"/>
      <c r="M441" s="70"/>
      <c r="N441" s="70"/>
      <c r="O441" s="70"/>
      <c r="P441" s="70"/>
      <c r="Q441" s="70"/>
      <c r="R441" s="70"/>
      <c r="S441" s="70"/>
      <c r="T441" s="70"/>
      <c r="U441" s="70"/>
      <c r="V441" s="70"/>
      <c r="W441" s="57"/>
      <c r="X441" s="57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  <c r="BD441" s="3"/>
      <c r="BE441" s="3"/>
      <c r="BF441" s="3"/>
      <c r="BG441" s="3"/>
      <c r="BH441" s="3"/>
      <c r="BI441" s="3"/>
      <c r="BJ441" s="3"/>
      <c r="BK441" s="3"/>
      <c r="BL441" s="3"/>
      <c r="BM441" s="3"/>
    </row>
    <row r="442" spans="1:65" s="24" customFormat="1">
      <c r="A442" s="70"/>
      <c r="B442" s="70"/>
      <c r="C442" s="70"/>
      <c r="D442" s="70"/>
      <c r="E442" s="70"/>
      <c r="F442" s="70"/>
      <c r="G442" s="70"/>
      <c r="H442" s="70"/>
      <c r="I442" s="70"/>
      <c r="J442" s="70"/>
      <c r="K442" s="70"/>
      <c r="L442" s="70"/>
      <c r="M442" s="70"/>
      <c r="N442" s="70"/>
      <c r="O442" s="70"/>
      <c r="P442" s="70"/>
      <c r="Q442" s="70"/>
      <c r="R442" s="70"/>
      <c r="S442" s="70"/>
      <c r="T442" s="70"/>
      <c r="U442" s="70"/>
      <c r="V442" s="70"/>
      <c r="W442" s="57"/>
      <c r="X442" s="57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  <c r="BD442" s="3"/>
      <c r="BE442" s="3"/>
      <c r="BF442" s="3"/>
      <c r="BG442" s="3"/>
      <c r="BH442" s="3"/>
      <c r="BI442" s="3"/>
      <c r="BJ442" s="3"/>
      <c r="BK442" s="3"/>
      <c r="BL442" s="3"/>
      <c r="BM442" s="3"/>
    </row>
    <row r="443" spans="1:65" s="24" customFormat="1">
      <c r="A443" s="70"/>
      <c r="B443" s="70"/>
      <c r="C443" s="70"/>
      <c r="D443" s="70"/>
      <c r="E443" s="70"/>
      <c r="F443" s="70"/>
      <c r="G443" s="70"/>
      <c r="H443" s="70"/>
      <c r="I443" s="70"/>
      <c r="J443" s="70"/>
      <c r="K443" s="70"/>
      <c r="L443" s="70"/>
      <c r="M443" s="70"/>
      <c r="N443" s="70"/>
      <c r="O443" s="70"/>
      <c r="P443" s="70"/>
      <c r="Q443" s="70"/>
      <c r="R443" s="70"/>
      <c r="S443" s="70"/>
      <c r="T443" s="70"/>
      <c r="U443" s="70"/>
      <c r="V443" s="70"/>
      <c r="W443" s="57"/>
      <c r="X443" s="57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  <c r="BD443" s="3"/>
      <c r="BE443" s="3"/>
      <c r="BF443" s="3"/>
      <c r="BG443" s="3"/>
      <c r="BH443" s="3"/>
      <c r="BI443" s="3"/>
      <c r="BJ443" s="3"/>
      <c r="BK443" s="3"/>
      <c r="BL443" s="3"/>
      <c r="BM443" s="3"/>
    </row>
    <row r="444" spans="1:65" s="24" customFormat="1">
      <c r="A444" s="70"/>
      <c r="B444" s="70"/>
      <c r="C444" s="70"/>
      <c r="D444" s="70"/>
      <c r="E444" s="70"/>
      <c r="F444" s="70"/>
      <c r="G444" s="70"/>
      <c r="H444" s="70"/>
      <c r="I444" s="70"/>
      <c r="J444" s="70"/>
      <c r="K444" s="70"/>
      <c r="L444" s="70"/>
      <c r="M444" s="70"/>
      <c r="N444" s="70"/>
      <c r="O444" s="70"/>
      <c r="P444" s="70"/>
      <c r="Q444" s="70"/>
      <c r="R444" s="70"/>
      <c r="S444" s="70"/>
      <c r="T444" s="70"/>
      <c r="U444" s="70"/>
      <c r="V444" s="70"/>
      <c r="W444" s="57"/>
      <c r="X444" s="57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  <c r="BD444" s="3"/>
      <c r="BE444" s="3"/>
      <c r="BF444" s="3"/>
      <c r="BG444" s="3"/>
      <c r="BH444" s="3"/>
      <c r="BI444" s="3"/>
      <c r="BJ444" s="3"/>
      <c r="BK444" s="3"/>
      <c r="BL444" s="3"/>
      <c r="BM444" s="3"/>
    </row>
    <row r="445" spans="1:65" s="24" customFormat="1">
      <c r="A445" s="70"/>
      <c r="B445" s="70"/>
      <c r="C445" s="70"/>
      <c r="D445" s="70"/>
      <c r="E445" s="70"/>
      <c r="F445" s="70"/>
      <c r="G445" s="70"/>
      <c r="H445" s="70"/>
      <c r="I445" s="70"/>
      <c r="J445" s="70"/>
      <c r="K445" s="70"/>
      <c r="L445" s="70"/>
      <c r="M445" s="70"/>
      <c r="N445" s="70"/>
      <c r="O445" s="70"/>
      <c r="P445" s="70"/>
      <c r="Q445" s="70"/>
      <c r="R445" s="70"/>
      <c r="S445" s="70"/>
      <c r="T445" s="70"/>
      <c r="U445" s="70"/>
      <c r="V445" s="70"/>
      <c r="W445" s="57"/>
      <c r="X445" s="57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  <c r="BD445" s="3"/>
      <c r="BE445" s="3"/>
      <c r="BF445" s="3"/>
      <c r="BG445" s="3"/>
      <c r="BH445" s="3"/>
      <c r="BI445" s="3"/>
      <c r="BJ445" s="3"/>
      <c r="BK445" s="3"/>
      <c r="BL445" s="3"/>
      <c r="BM445" s="3"/>
    </row>
    <row r="446" spans="1:65" s="24" customFormat="1">
      <c r="A446" s="70"/>
      <c r="B446" s="70"/>
      <c r="C446" s="70"/>
      <c r="D446" s="70"/>
      <c r="E446" s="70"/>
      <c r="F446" s="70"/>
      <c r="G446" s="70"/>
      <c r="H446" s="70"/>
      <c r="I446" s="70"/>
      <c r="J446" s="70"/>
      <c r="K446" s="70"/>
      <c r="L446" s="70"/>
      <c r="M446" s="70"/>
      <c r="N446" s="70"/>
      <c r="O446" s="70"/>
      <c r="P446" s="70"/>
      <c r="Q446" s="70"/>
      <c r="R446" s="70"/>
      <c r="S446" s="70"/>
      <c r="T446" s="70"/>
      <c r="U446" s="70"/>
      <c r="V446" s="70"/>
      <c r="W446" s="57"/>
      <c r="X446" s="57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  <c r="BD446" s="3"/>
      <c r="BE446" s="3"/>
      <c r="BF446" s="3"/>
      <c r="BG446" s="3"/>
      <c r="BH446" s="3"/>
      <c r="BI446" s="3"/>
      <c r="BJ446" s="3"/>
      <c r="BK446" s="3"/>
      <c r="BL446" s="3"/>
      <c r="BM446" s="3"/>
    </row>
    <row r="447" spans="1:65" s="24" customFormat="1">
      <c r="A447" s="70"/>
      <c r="B447" s="70"/>
      <c r="C447" s="70"/>
      <c r="D447" s="70"/>
      <c r="E447" s="70"/>
      <c r="F447" s="70"/>
      <c r="G447" s="70"/>
      <c r="H447" s="70"/>
      <c r="I447" s="70"/>
      <c r="J447" s="70"/>
      <c r="K447" s="70"/>
      <c r="L447" s="70"/>
      <c r="M447" s="70"/>
      <c r="N447" s="70"/>
      <c r="O447" s="70"/>
      <c r="P447" s="70"/>
      <c r="Q447" s="70"/>
      <c r="R447" s="70"/>
      <c r="S447" s="70"/>
      <c r="T447" s="70"/>
      <c r="U447" s="70"/>
      <c r="V447" s="70"/>
      <c r="W447" s="57"/>
      <c r="X447" s="57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  <c r="BD447" s="3"/>
      <c r="BE447" s="3"/>
      <c r="BF447" s="3"/>
      <c r="BG447" s="3"/>
      <c r="BH447" s="3"/>
      <c r="BI447" s="3"/>
      <c r="BJ447" s="3"/>
      <c r="BK447" s="3"/>
      <c r="BL447" s="3"/>
      <c r="BM447" s="3"/>
    </row>
    <row r="448" spans="1:65" s="24" customFormat="1">
      <c r="A448" s="70"/>
      <c r="B448" s="70"/>
      <c r="C448" s="70"/>
      <c r="D448" s="70"/>
      <c r="E448" s="70"/>
      <c r="F448" s="70"/>
      <c r="G448" s="70"/>
      <c r="H448" s="70"/>
      <c r="I448" s="70"/>
      <c r="J448" s="70"/>
      <c r="K448" s="70"/>
      <c r="L448" s="70"/>
      <c r="M448" s="70"/>
      <c r="N448" s="70"/>
      <c r="O448" s="70"/>
      <c r="P448" s="70"/>
      <c r="Q448" s="70"/>
      <c r="R448" s="70"/>
      <c r="S448" s="70"/>
      <c r="T448" s="70"/>
      <c r="U448" s="70"/>
      <c r="V448" s="70"/>
      <c r="W448" s="57"/>
      <c r="X448" s="57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  <c r="BD448" s="3"/>
      <c r="BE448" s="3"/>
      <c r="BF448" s="3"/>
      <c r="BG448" s="3"/>
      <c r="BH448" s="3"/>
      <c r="BI448" s="3"/>
      <c r="BJ448" s="3"/>
      <c r="BK448" s="3"/>
      <c r="BL448" s="3"/>
      <c r="BM448" s="3"/>
    </row>
    <row r="449" spans="1:65" s="24" customFormat="1">
      <c r="A449" s="70"/>
      <c r="B449" s="70"/>
      <c r="C449" s="70"/>
      <c r="D449" s="70"/>
      <c r="E449" s="70"/>
      <c r="F449" s="70"/>
      <c r="G449" s="70"/>
      <c r="H449" s="70"/>
      <c r="I449" s="70"/>
      <c r="J449" s="70"/>
      <c r="K449" s="70"/>
      <c r="L449" s="70"/>
      <c r="M449" s="70"/>
      <c r="N449" s="70"/>
      <c r="O449" s="70"/>
      <c r="P449" s="70"/>
      <c r="Q449" s="70"/>
      <c r="R449" s="70"/>
      <c r="S449" s="70"/>
      <c r="T449" s="70"/>
      <c r="U449" s="70"/>
      <c r="V449" s="70"/>
      <c r="W449" s="57"/>
      <c r="X449" s="57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  <c r="BD449" s="3"/>
      <c r="BE449" s="3"/>
      <c r="BF449" s="3"/>
      <c r="BG449" s="3"/>
      <c r="BH449" s="3"/>
      <c r="BI449" s="3"/>
      <c r="BJ449" s="3"/>
      <c r="BK449" s="3"/>
      <c r="BL449" s="3"/>
      <c r="BM449" s="3"/>
    </row>
    <row r="450" spans="1:65" s="24" customFormat="1">
      <c r="A450" s="70"/>
      <c r="B450" s="70"/>
      <c r="C450" s="70"/>
      <c r="D450" s="70"/>
      <c r="E450" s="70"/>
      <c r="F450" s="70"/>
      <c r="G450" s="70"/>
      <c r="H450" s="70"/>
      <c r="I450" s="70"/>
      <c r="J450" s="70"/>
      <c r="K450" s="70"/>
      <c r="L450" s="70"/>
      <c r="M450" s="70"/>
      <c r="N450" s="70"/>
      <c r="O450" s="70"/>
      <c r="P450" s="70"/>
      <c r="Q450" s="70"/>
      <c r="R450" s="70"/>
      <c r="S450" s="70"/>
      <c r="T450" s="70"/>
      <c r="U450" s="70"/>
      <c r="V450" s="70"/>
      <c r="W450" s="57"/>
      <c r="X450" s="57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  <c r="BD450" s="3"/>
      <c r="BE450" s="3"/>
      <c r="BF450" s="3"/>
      <c r="BG450" s="3"/>
      <c r="BH450" s="3"/>
      <c r="BI450" s="3"/>
      <c r="BJ450" s="3"/>
      <c r="BK450" s="3"/>
      <c r="BL450" s="3"/>
      <c r="BM450" s="3"/>
    </row>
    <row r="451" spans="1:65" s="24" customFormat="1">
      <c r="A451" s="70"/>
      <c r="B451" s="70"/>
      <c r="C451" s="70"/>
      <c r="D451" s="70"/>
      <c r="E451" s="70"/>
      <c r="F451" s="70"/>
      <c r="G451" s="70"/>
      <c r="H451" s="70"/>
      <c r="I451" s="70"/>
      <c r="J451" s="70"/>
      <c r="K451" s="70"/>
      <c r="L451" s="70"/>
      <c r="M451" s="70"/>
      <c r="N451" s="70"/>
      <c r="O451" s="70"/>
      <c r="P451" s="70"/>
      <c r="Q451" s="70"/>
      <c r="R451" s="70"/>
      <c r="S451" s="70"/>
      <c r="T451" s="70"/>
      <c r="U451" s="70"/>
      <c r="V451" s="70"/>
      <c r="W451" s="57"/>
      <c r="X451" s="57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  <c r="BD451" s="3"/>
      <c r="BE451" s="3"/>
      <c r="BF451" s="3"/>
      <c r="BG451" s="3"/>
      <c r="BH451" s="3"/>
      <c r="BI451" s="3"/>
      <c r="BJ451" s="3"/>
      <c r="BK451" s="3"/>
      <c r="BL451" s="3"/>
      <c r="BM451" s="3"/>
    </row>
    <row r="452" spans="1:65" s="24" customFormat="1">
      <c r="A452" s="70"/>
      <c r="B452" s="70"/>
      <c r="C452" s="70"/>
      <c r="D452" s="70"/>
      <c r="E452" s="70"/>
      <c r="F452" s="70"/>
      <c r="G452" s="70"/>
      <c r="H452" s="70"/>
      <c r="I452" s="70"/>
      <c r="J452" s="70"/>
      <c r="K452" s="70"/>
      <c r="L452" s="70"/>
      <c r="M452" s="70"/>
      <c r="N452" s="70"/>
      <c r="O452" s="70"/>
      <c r="P452" s="70"/>
      <c r="Q452" s="70"/>
      <c r="R452" s="70"/>
      <c r="S452" s="70"/>
      <c r="T452" s="70"/>
      <c r="U452" s="70"/>
      <c r="V452" s="70"/>
      <c r="W452" s="57"/>
      <c r="X452" s="57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  <c r="BD452" s="3"/>
      <c r="BE452" s="3"/>
      <c r="BF452" s="3"/>
      <c r="BG452" s="3"/>
      <c r="BH452" s="3"/>
      <c r="BI452" s="3"/>
      <c r="BJ452" s="3"/>
      <c r="BK452" s="3"/>
      <c r="BL452" s="3"/>
      <c r="BM452" s="3"/>
    </row>
    <row r="453" spans="1:65" s="24" customFormat="1">
      <c r="A453" s="70"/>
      <c r="B453" s="70"/>
      <c r="C453" s="70"/>
      <c r="D453" s="70"/>
      <c r="E453" s="70"/>
      <c r="F453" s="70"/>
      <c r="G453" s="70"/>
      <c r="H453" s="70"/>
      <c r="I453" s="70"/>
      <c r="J453" s="70"/>
      <c r="K453" s="70"/>
      <c r="L453" s="70"/>
      <c r="M453" s="70"/>
      <c r="N453" s="70"/>
      <c r="O453" s="70"/>
      <c r="P453" s="70"/>
      <c r="Q453" s="70"/>
      <c r="R453" s="70"/>
      <c r="S453" s="70"/>
      <c r="T453" s="70"/>
      <c r="U453" s="70"/>
      <c r="V453" s="70"/>
      <c r="W453" s="57"/>
      <c r="X453" s="57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  <c r="BD453" s="3"/>
      <c r="BE453" s="3"/>
      <c r="BF453" s="3"/>
      <c r="BG453" s="3"/>
      <c r="BH453" s="3"/>
      <c r="BI453" s="3"/>
      <c r="BJ453" s="3"/>
      <c r="BK453" s="3"/>
      <c r="BL453" s="3"/>
      <c r="BM453" s="3"/>
    </row>
    <row r="454" spans="1:65" s="24" customFormat="1">
      <c r="A454" s="70"/>
      <c r="B454" s="70"/>
      <c r="C454" s="70"/>
      <c r="D454" s="70"/>
      <c r="E454" s="70"/>
      <c r="F454" s="70"/>
      <c r="G454" s="70"/>
      <c r="H454" s="70"/>
      <c r="I454" s="70"/>
      <c r="J454" s="70"/>
      <c r="K454" s="70"/>
      <c r="L454" s="70"/>
      <c r="M454" s="70"/>
      <c r="N454" s="70"/>
      <c r="O454" s="70"/>
      <c r="P454" s="70"/>
      <c r="Q454" s="70"/>
      <c r="R454" s="70"/>
      <c r="S454" s="70"/>
      <c r="T454" s="70"/>
      <c r="U454" s="70"/>
      <c r="V454" s="70"/>
      <c r="W454" s="57"/>
      <c r="X454" s="57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  <c r="BD454" s="3"/>
      <c r="BE454" s="3"/>
      <c r="BF454" s="3"/>
      <c r="BG454" s="3"/>
      <c r="BH454" s="3"/>
      <c r="BI454" s="3"/>
      <c r="BJ454" s="3"/>
      <c r="BK454" s="3"/>
      <c r="BL454" s="3"/>
      <c r="BM454" s="3"/>
    </row>
    <row r="455" spans="1:65" s="24" customFormat="1">
      <c r="A455" s="70"/>
      <c r="B455" s="70"/>
      <c r="C455" s="70"/>
      <c r="D455" s="70"/>
      <c r="E455" s="70"/>
      <c r="F455" s="70"/>
      <c r="G455" s="70"/>
      <c r="H455" s="70"/>
      <c r="I455" s="70"/>
      <c r="J455" s="70"/>
      <c r="K455" s="70"/>
      <c r="L455" s="70"/>
      <c r="M455" s="70"/>
      <c r="N455" s="70"/>
      <c r="O455" s="70"/>
      <c r="P455" s="70"/>
      <c r="Q455" s="70"/>
      <c r="R455" s="70"/>
      <c r="S455" s="70"/>
      <c r="T455" s="70"/>
      <c r="U455" s="70"/>
      <c r="V455" s="70"/>
      <c r="W455" s="57"/>
      <c r="X455" s="57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  <c r="BD455" s="3"/>
      <c r="BE455" s="3"/>
      <c r="BF455" s="3"/>
      <c r="BG455" s="3"/>
      <c r="BH455" s="3"/>
      <c r="BI455" s="3"/>
      <c r="BJ455" s="3"/>
      <c r="BK455" s="3"/>
      <c r="BL455" s="3"/>
      <c r="BM455" s="3"/>
    </row>
    <row r="456" spans="1:65" s="24" customFormat="1">
      <c r="A456" s="70"/>
      <c r="B456" s="70"/>
      <c r="C456" s="70"/>
      <c r="D456" s="70"/>
      <c r="E456" s="70"/>
      <c r="F456" s="70"/>
      <c r="G456" s="70"/>
      <c r="H456" s="70"/>
      <c r="I456" s="70"/>
      <c r="J456" s="70"/>
      <c r="K456" s="70"/>
      <c r="L456" s="70"/>
      <c r="M456" s="70"/>
      <c r="N456" s="70"/>
      <c r="O456" s="70"/>
      <c r="P456" s="70"/>
      <c r="Q456" s="70"/>
      <c r="R456" s="70"/>
      <c r="S456" s="70"/>
      <c r="T456" s="70"/>
      <c r="U456" s="70"/>
      <c r="V456" s="70"/>
      <c r="W456" s="57"/>
      <c r="X456" s="57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  <c r="BD456" s="3"/>
      <c r="BE456" s="3"/>
      <c r="BF456" s="3"/>
      <c r="BG456" s="3"/>
      <c r="BH456" s="3"/>
      <c r="BI456" s="3"/>
      <c r="BJ456" s="3"/>
      <c r="BK456" s="3"/>
      <c r="BL456" s="3"/>
      <c r="BM456" s="3"/>
    </row>
    <row r="457" spans="1:65" s="24" customFormat="1">
      <c r="A457" s="70"/>
      <c r="B457" s="70"/>
      <c r="C457" s="70"/>
      <c r="D457" s="70"/>
      <c r="E457" s="70"/>
      <c r="F457" s="70"/>
      <c r="G457" s="70"/>
      <c r="H457" s="70"/>
      <c r="I457" s="70"/>
      <c r="J457" s="70"/>
      <c r="K457" s="70"/>
      <c r="L457" s="70"/>
      <c r="M457" s="70"/>
      <c r="N457" s="70"/>
      <c r="O457" s="70"/>
      <c r="P457" s="70"/>
      <c r="Q457" s="70"/>
      <c r="R457" s="70"/>
      <c r="S457" s="70"/>
      <c r="T457" s="70"/>
      <c r="U457" s="70"/>
      <c r="V457" s="70"/>
      <c r="W457" s="57"/>
      <c r="X457" s="57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  <c r="BD457" s="3"/>
      <c r="BE457" s="3"/>
      <c r="BF457" s="3"/>
      <c r="BG457" s="3"/>
      <c r="BH457" s="3"/>
      <c r="BI457" s="3"/>
      <c r="BJ457" s="3"/>
      <c r="BK457" s="3"/>
      <c r="BL457" s="3"/>
      <c r="BM457" s="3"/>
    </row>
    <row r="458" spans="1:65" s="24" customFormat="1">
      <c r="A458" s="70"/>
      <c r="B458" s="70"/>
      <c r="C458" s="70"/>
      <c r="D458" s="70"/>
      <c r="E458" s="70"/>
      <c r="F458" s="70"/>
      <c r="G458" s="70"/>
      <c r="H458" s="70"/>
      <c r="I458" s="70"/>
      <c r="J458" s="70"/>
      <c r="K458" s="70"/>
      <c r="L458" s="70"/>
      <c r="M458" s="70"/>
      <c r="N458" s="70"/>
      <c r="O458" s="70"/>
      <c r="P458" s="70"/>
      <c r="Q458" s="70"/>
      <c r="R458" s="70"/>
      <c r="S458" s="70"/>
      <c r="T458" s="70"/>
      <c r="U458" s="70"/>
      <c r="V458" s="70"/>
      <c r="W458" s="57"/>
      <c r="X458" s="57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  <c r="BD458" s="3"/>
      <c r="BE458" s="3"/>
      <c r="BF458" s="3"/>
      <c r="BG458" s="3"/>
      <c r="BH458" s="3"/>
      <c r="BI458" s="3"/>
      <c r="BJ458" s="3"/>
      <c r="BK458" s="3"/>
      <c r="BL458" s="3"/>
      <c r="BM458" s="3"/>
    </row>
    <row r="459" spans="1:65" s="24" customFormat="1">
      <c r="A459" s="70"/>
      <c r="B459" s="70"/>
      <c r="C459" s="70"/>
      <c r="D459" s="70"/>
      <c r="E459" s="70"/>
      <c r="F459" s="70"/>
      <c r="G459" s="70"/>
      <c r="H459" s="70"/>
      <c r="I459" s="70"/>
      <c r="J459" s="70"/>
      <c r="K459" s="70"/>
      <c r="L459" s="70"/>
      <c r="M459" s="70"/>
      <c r="N459" s="70"/>
      <c r="O459" s="70"/>
      <c r="P459" s="70"/>
      <c r="Q459" s="70"/>
      <c r="R459" s="70"/>
      <c r="S459" s="70"/>
      <c r="T459" s="70"/>
      <c r="U459" s="70"/>
      <c r="V459" s="70"/>
      <c r="W459" s="57"/>
      <c r="X459" s="57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  <c r="BD459" s="3"/>
      <c r="BE459" s="3"/>
      <c r="BF459" s="3"/>
      <c r="BG459" s="3"/>
      <c r="BH459" s="3"/>
      <c r="BI459" s="3"/>
      <c r="BJ459" s="3"/>
      <c r="BK459" s="3"/>
      <c r="BL459" s="3"/>
      <c r="BM459" s="3"/>
    </row>
    <row r="460" spans="1:65" s="24" customFormat="1">
      <c r="A460" s="70"/>
      <c r="B460" s="70"/>
      <c r="C460" s="70"/>
      <c r="D460" s="70"/>
      <c r="E460" s="70"/>
      <c r="F460" s="70"/>
      <c r="G460" s="70"/>
      <c r="H460" s="70"/>
      <c r="I460" s="70"/>
      <c r="J460" s="70"/>
      <c r="K460" s="70"/>
      <c r="L460" s="70"/>
      <c r="M460" s="70"/>
      <c r="N460" s="70"/>
      <c r="O460" s="70"/>
      <c r="P460" s="70"/>
      <c r="Q460" s="70"/>
      <c r="R460" s="70"/>
      <c r="S460" s="70"/>
      <c r="T460" s="70"/>
      <c r="U460" s="70"/>
      <c r="V460" s="70"/>
      <c r="W460" s="57"/>
      <c r="X460" s="57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  <c r="BD460" s="3"/>
      <c r="BE460" s="3"/>
      <c r="BF460" s="3"/>
      <c r="BG460" s="3"/>
      <c r="BH460" s="3"/>
      <c r="BI460" s="3"/>
      <c r="BJ460" s="3"/>
      <c r="BK460" s="3"/>
      <c r="BL460" s="3"/>
      <c r="BM460" s="3"/>
    </row>
    <row r="461" spans="1:65" s="24" customFormat="1">
      <c r="A461" s="70"/>
      <c r="B461" s="70"/>
      <c r="C461" s="70"/>
      <c r="D461" s="70"/>
      <c r="E461" s="70"/>
      <c r="F461" s="70"/>
      <c r="G461" s="70"/>
      <c r="H461" s="70"/>
      <c r="I461" s="70"/>
      <c r="J461" s="70"/>
      <c r="K461" s="70"/>
      <c r="L461" s="70"/>
      <c r="M461" s="70"/>
      <c r="N461" s="70"/>
      <c r="O461" s="70"/>
      <c r="P461" s="70"/>
      <c r="Q461" s="70"/>
      <c r="R461" s="70"/>
      <c r="S461" s="70"/>
      <c r="T461" s="70"/>
      <c r="U461" s="70"/>
      <c r="V461" s="70"/>
      <c r="W461" s="57"/>
      <c r="X461" s="57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  <c r="BD461" s="3"/>
      <c r="BE461" s="3"/>
      <c r="BF461" s="3"/>
      <c r="BG461" s="3"/>
      <c r="BH461" s="3"/>
      <c r="BI461" s="3"/>
      <c r="BJ461" s="3"/>
      <c r="BK461" s="3"/>
      <c r="BL461" s="3"/>
      <c r="BM461" s="3"/>
    </row>
    <row r="462" spans="1:65" s="24" customFormat="1">
      <c r="A462" s="70"/>
      <c r="B462" s="70"/>
      <c r="C462" s="70"/>
      <c r="D462" s="70"/>
      <c r="E462" s="70"/>
      <c r="F462" s="70"/>
      <c r="G462" s="70"/>
      <c r="H462" s="70"/>
      <c r="I462" s="70"/>
      <c r="J462" s="70"/>
      <c r="K462" s="70"/>
      <c r="L462" s="70"/>
      <c r="M462" s="70"/>
      <c r="N462" s="70"/>
      <c r="O462" s="70"/>
      <c r="P462" s="70"/>
      <c r="Q462" s="70"/>
      <c r="R462" s="70"/>
      <c r="S462" s="70"/>
      <c r="T462" s="70"/>
      <c r="U462" s="70"/>
      <c r="V462" s="70"/>
      <c r="W462" s="57"/>
      <c r="X462" s="57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  <c r="BD462" s="3"/>
      <c r="BE462" s="3"/>
      <c r="BF462" s="3"/>
      <c r="BG462" s="3"/>
      <c r="BH462" s="3"/>
      <c r="BI462" s="3"/>
      <c r="BJ462" s="3"/>
      <c r="BK462" s="3"/>
      <c r="BL462" s="3"/>
      <c r="BM462" s="3"/>
    </row>
    <row r="463" spans="1:65" s="24" customFormat="1">
      <c r="A463" s="70"/>
      <c r="B463" s="70"/>
      <c r="C463" s="70"/>
      <c r="D463" s="70"/>
      <c r="E463" s="70"/>
      <c r="F463" s="70"/>
      <c r="G463" s="70"/>
      <c r="H463" s="70"/>
      <c r="I463" s="70"/>
      <c r="J463" s="70"/>
      <c r="K463" s="70"/>
      <c r="L463" s="70"/>
      <c r="M463" s="70"/>
      <c r="N463" s="70"/>
      <c r="O463" s="70"/>
      <c r="P463" s="70"/>
      <c r="Q463" s="70"/>
      <c r="R463" s="70"/>
      <c r="S463" s="70"/>
      <c r="T463" s="70"/>
      <c r="U463" s="70"/>
      <c r="V463" s="70"/>
      <c r="W463" s="57"/>
      <c r="X463" s="57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  <c r="BD463" s="3"/>
      <c r="BE463" s="3"/>
      <c r="BF463" s="3"/>
      <c r="BG463" s="3"/>
      <c r="BH463" s="3"/>
      <c r="BI463" s="3"/>
      <c r="BJ463" s="3"/>
      <c r="BK463" s="3"/>
      <c r="BL463" s="3"/>
      <c r="BM463" s="3"/>
    </row>
    <row r="464" spans="1:65" s="24" customFormat="1">
      <c r="A464" s="70"/>
      <c r="B464" s="70"/>
      <c r="C464" s="70"/>
      <c r="D464" s="70"/>
      <c r="E464" s="70"/>
      <c r="F464" s="70"/>
      <c r="G464" s="70"/>
      <c r="H464" s="70"/>
      <c r="I464" s="70"/>
      <c r="J464" s="70"/>
      <c r="K464" s="70"/>
      <c r="L464" s="70"/>
      <c r="M464" s="70"/>
      <c r="N464" s="70"/>
      <c r="O464" s="70"/>
      <c r="P464" s="70"/>
      <c r="Q464" s="70"/>
      <c r="R464" s="70"/>
      <c r="S464" s="70"/>
      <c r="T464" s="70"/>
      <c r="U464" s="70"/>
      <c r="V464" s="70"/>
      <c r="W464" s="57"/>
      <c r="X464" s="57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  <c r="BD464" s="3"/>
      <c r="BE464" s="3"/>
      <c r="BF464" s="3"/>
      <c r="BG464" s="3"/>
      <c r="BH464" s="3"/>
      <c r="BI464" s="3"/>
      <c r="BJ464" s="3"/>
      <c r="BK464" s="3"/>
      <c r="BL464" s="3"/>
      <c r="BM464" s="3"/>
    </row>
    <row r="465" spans="1:65" s="24" customFormat="1">
      <c r="A465" s="70"/>
      <c r="B465" s="70"/>
      <c r="C465" s="70"/>
      <c r="D465" s="70"/>
      <c r="E465" s="70"/>
      <c r="F465" s="70"/>
      <c r="G465" s="70"/>
      <c r="H465" s="70"/>
      <c r="I465" s="70"/>
      <c r="J465" s="70"/>
      <c r="K465" s="70"/>
      <c r="L465" s="70"/>
      <c r="M465" s="70"/>
      <c r="N465" s="70"/>
      <c r="O465" s="70"/>
      <c r="P465" s="70"/>
      <c r="Q465" s="70"/>
      <c r="R465" s="70"/>
      <c r="S465" s="70"/>
      <c r="T465" s="70"/>
      <c r="U465" s="70"/>
      <c r="V465" s="70"/>
      <c r="W465" s="57"/>
      <c r="X465" s="57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  <c r="BD465" s="3"/>
      <c r="BE465" s="3"/>
      <c r="BF465" s="3"/>
      <c r="BG465" s="3"/>
      <c r="BH465" s="3"/>
      <c r="BI465" s="3"/>
      <c r="BJ465" s="3"/>
      <c r="BK465" s="3"/>
      <c r="BL465" s="3"/>
      <c r="BM465" s="3"/>
    </row>
    <row r="466" spans="1:65" s="24" customFormat="1">
      <c r="A466" s="70"/>
      <c r="B466" s="70"/>
      <c r="C466" s="70"/>
      <c r="D466" s="70"/>
      <c r="E466" s="70"/>
      <c r="F466" s="70"/>
      <c r="G466" s="70"/>
      <c r="H466" s="70"/>
      <c r="I466" s="70"/>
      <c r="J466" s="70"/>
      <c r="K466" s="70"/>
      <c r="L466" s="70"/>
      <c r="M466" s="70"/>
      <c r="N466" s="70"/>
      <c r="O466" s="70"/>
      <c r="P466" s="70"/>
      <c r="Q466" s="70"/>
      <c r="R466" s="70"/>
      <c r="S466" s="70"/>
      <c r="T466" s="70"/>
      <c r="U466" s="70"/>
      <c r="V466" s="70"/>
      <c r="W466" s="57"/>
      <c r="X466" s="57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  <c r="BD466" s="3"/>
      <c r="BE466" s="3"/>
      <c r="BF466" s="3"/>
      <c r="BG466" s="3"/>
      <c r="BH466" s="3"/>
      <c r="BI466" s="3"/>
      <c r="BJ466" s="3"/>
      <c r="BK466" s="3"/>
      <c r="BL466" s="3"/>
      <c r="BM466" s="3"/>
    </row>
    <row r="467" spans="1:65" s="24" customFormat="1">
      <c r="A467" s="70"/>
      <c r="B467" s="70"/>
      <c r="C467" s="70"/>
      <c r="D467" s="70"/>
      <c r="E467" s="70"/>
      <c r="F467" s="70"/>
      <c r="G467" s="70"/>
      <c r="H467" s="70"/>
      <c r="I467" s="70"/>
      <c r="J467" s="70"/>
      <c r="K467" s="70"/>
      <c r="L467" s="70"/>
      <c r="M467" s="70"/>
      <c r="N467" s="70"/>
      <c r="O467" s="70"/>
      <c r="P467" s="70"/>
      <c r="Q467" s="70"/>
      <c r="R467" s="70"/>
      <c r="S467" s="70"/>
      <c r="T467" s="70"/>
      <c r="U467" s="70"/>
      <c r="V467" s="70"/>
      <c r="W467" s="57"/>
      <c r="X467" s="57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  <c r="BD467" s="3"/>
      <c r="BE467" s="3"/>
      <c r="BF467" s="3"/>
      <c r="BG467" s="3"/>
      <c r="BH467" s="3"/>
      <c r="BI467" s="3"/>
      <c r="BJ467" s="3"/>
      <c r="BK467" s="3"/>
      <c r="BL467" s="3"/>
      <c r="BM467" s="3"/>
    </row>
    <row r="468" spans="1:65" s="24" customFormat="1">
      <c r="A468" s="70"/>
      <c r="B468" s="70"/>
      <c r="C468" s="70"/>
      <c r="D468" s="70"/>
      <c r="E468" s="70"/>
      <c r="F468" s="70"/>
      <c r="G468" s="70"/>
      <c r="H468" s="70"/>
      <c r="I468" s="70"/>
      <c r="J468" s="70"/>
      <c r="K468" s="70"/>
      <c r="L468" s="70"/>
      <c r="M468" s="70"/>
      <c r="N468" s="70"/>
      <c r="O468" s="70"/>
      <c r="P468" s="70"/>
      <c r="Q468" s="70"/>
      <c r="R468" s="70"/>
      <c r="S468" s="70"/>
      <c r="T468" s="70"/>
      <c r="U468" s="70"/>
      <c r="V468" s="70"/>
      <c r="W468" s="57"/>
      <c r="X468" s="57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  <c r="BD468" s="3"/>
      <c r="BE468" s="3"/>
      <c r="BF468" s="3"/>
      <c r="BG468" s="3"/>
      <c r="BH468" s="3"/>
      <c r="BI468" s="3"/>
      <c r="BJ468" s="3"/>
      <c r="BK468" s="3"/>
      <c r="BL468" s="3"/>
      <c r="BM468" s="3"/>
    </row>
    <row r="469" spans="1:65" s="24" customFormat="1">
      <c r="A469" s="70"/>
      <c r="B469" s="70"/>
      <c r="C469" s="70"/>
      <c r="D469" s="70"/>
      <c r="E469" s="70"/>
      <c r="F469" s="70"/>
      <c r="G469" s="70"/>
      <c r="H469" s="70"/>
      <c r="I469" s="70"/>
      <c r="J469" s="70"/>
      <c r="K469" s="70"/>
      <c r="L469" s="70"/>
      <c r="M469" s="70"/>
      <c r="N469" s="70"/>
      <c r="O469" s="70"/>
      <c r="P469" s="70"/>
      <c r="Q469" s="70"/>
      <c r="R469" s="70"/>
      <c r="S469" s="70"/>
      <c r="T469" s="70"/>
      <c r="U469" s="70"/>
      <c r="V469" s="70"/>
      <c r="W469" s="57"/>
      <c r="X469" s="57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  <c r="BD469" s="3"/>
      <c r="BE469" s="3"/>
      <c r="BF469" s="3"/>
      <c r="BG469" s="3"/>
      <c r="BH469" s="3"/>
      <c r="BI469" s="3"/>
      <c r="BJ469" s="3"/>
      <c r="BK469" s="3"/>
      <c r="BL469" s="3"/>
      <c r="BM469" s="3"/>
    </row>
    <row r="470" spans="1:65" s="24" customFormat="1">
      <c r="A470" s="70"/>
      <c r="B470" s="70"/>
      <c r="C470" s="70"/>
      <c r="D470" s="70"/>
      <c r="E470" s="70"/>
      <c r="F470" s="70"/>
      <c r="G470" s="70"/>
      <c r="H470" s="70"/>
      <c r="I470" s="70"/>
      <c r="J470" s="70"/>
      <c r="K470" s="70"/>
      <c r="L470" s="70"/>
      <c r="M470" s="70"/>
      <c r="N470" s="70"/>
      <c r="O470" s="70"/>
      <c r="P470" s="70"/>
      <c r="Q470" s="70"/>
      <c r="R470" s="70"/>
      <c r="S470" s="70"/>
      <c r="T470" s="70"/>
      <c r="U470" s="70"/>
      <c r="V470" s="70"/>
      <c r="W470" s="57"/>
      <c r="X470" s="57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  <c r="BD470" s="3"/>
      <c r="BE470" s="3"/>
      <c r="BF470" s="3"/>
      <c r="BG470" s="3"/>
      <c r="BH470" s="3"/>
      <c r="BI470" s="3"/>
      <c r="BJ470" s="3"/>
      <c r="BK470" s="3"/>
      <c r="BL470" s="3"/>
      <c r="BM470" s="3"/>
    </row>
    <row r="471" spans="1:65" s="24" customFormat="1">
      <c r="A471" s="70"/>
      <c r="B471" s="70"/>
      <c r="C471" s="70"/>
      <c r="D471" s="70"/>
      <c r="E471" s="70"/>
      <c r="F471" s="70"/>
      <c r="G471" s="70"/>
      <c r="H471" s="70"/>
      <c r="I471" s="70"/>
      <c r="J471" s="70"/>
      <c r="K471" s="70"/>
      <c r="L471" s="70"/>
      <c r="M471" s="70"/>
      <c r="N471" s="70"/>
      <c r="O471" s="70"/>
      <c r="P471" s="70"/>
      <c r="Q471" s="70"/>
      <c r="R471" s="70"/>
      <c r="S471" s="70"/>
      <c r="T471" s="70"/>
      <c r="U471" s="70"/>
      <c r="V471" s="70"/>
      <c r="W471" s="57"/>
      <c r="X471" s="57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  <c r="BD471" s="3"/>
      <c r="BE471" s="3"/>
      <c r="BF471" s="3"/>
      <c r="BG471" s="3"/>
      <c r="BH471" s="3"/>
      <c r="BI471" s="3"/>
      <c r="BJ471" s="3"/>
      <c r="BK471" s="3"/>
      <c r="BL471" s="3"/>
      <c r="BM471" s="3"/>
    </row>
    <row r="472" spans="1:65" s="24" customFormat="1">
      <c r="A472" s="70"/>
      <c r="B472" s="70"/>
      <c r="C472" s="70"/>
      <c r="D472" s="70"/>
      <c r="E472" s="70"/>
      <c r="F472" s="70"/>
      <c r="G472" s="70"/>
      <c r="H472" s="70"/>
      <c r="I472" s="70"/>
      <c r="J472" s="70"/>
      <c r="K472" s="70"/>
      <c r="L472" s="70"/>
      <c r="M472" s="70"/>
      <c r="N472" s="70"/>
      <c r="O472" s="70"/>
      <c r="P472" s="70"/>
      <c r="Q472" s="70"/>
      <c r="R472" s="70"/>
      <c r="S472" s="70"/>
      <c r="T472" s="70"/>
      <c r="U472" s="70"/>
      <c r="V472" s="70"/>
      <c r="W472" s="57"/>
      <c r="X472" s="57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  <c r="BD472" s="3"/>
      <c r="BE472" s="3"/>
      <c r="BF472" s="3"/>
      <c r="BG472" s="3"/>
      <c r="BH472" s="3"/>
      <c r="BI472" s="3"/>
      <c r="BJ472" s="3"/>
      <c r="BK472" s="3"/>
      <c r="BL472" s="3"/>
      <c r="BM472" s="3"/>
    </row>
    <row r="473" spans="1:65" s="24" customFormat="1">
      <c r="A473" s="70"/>
      <c r="B473" s="70"/>
      <c r="C473" s="70"/>
      <c r="D473" s="70"/>
      <c r="E473" s="70"/>
      <c r="F473" s="70"/>
      <c r="G473" s="70"/>
      <c r="H473" s="70"/>
      <c r="I473" s="70"/>
      <c r="J473" s="70"/>
      <c r="K473" s="70"/>
      <c r="L473" s="70"/>
      <c r="M473" s="70"/>
      <c r="N473" s="70"/>
      <c r="O473" s="70"/>
      <c r="P473" s="70"/>
      <c r="Q473" s="70"/>
      <c r="R473" s="70"/>
      <c r="S473" s="70"/>
      <c r="T473" s="70"/>
      <c r="U473" s="70"/>
      <c r="V473" s="70"/>
      <c r="W473" s="57"/>
      <c r="X473" s="57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  <c r="BD473" s="3"/>
      <c r="BE473" s="3"/>
      <c r="BF473" s="3"/>
      <c r="BG473" s="3"/>
      <c r="BH473" s="3"/>
      <c r="BI473" s="3"/>
      <c r="BJ473" s="3"/>
      <c r="BK473" s="3"/>
      <c r="BL473" s="3"/>
      <c r="BM473" s="3"/>
    </row>
    <row r="474" spans="1:65" s="24" customFormat="1">
      <c r="A474" s="70"/>
      <c r="B474" s="70"/>
      <c r="C474" s="70"/>
      <c r="D474" s="70"/>
      <c r="E474" s="70"/>
      <c r="F474" s="70"/>
      <c r="G474" s="70"/>
      <c r="H474" s="70"/>
      <c r="I474" s="70"/>
      <c r="J474" s="70"/>
      <c r="K474" s="70"/>
      <c r="L474" s="70"/>
      <c r="M474" s="70"/>
      <c r="N474" s="70"/>
      <c r="O474" s="70"/>
      <c r="P474" s="70"/>
      <c r="Q474" s="70"/>
      <c r="R474" s="70"/>
      <c r="S474" s="70"/>
      <c r="T474" s="70"/>
      <c r="U474" s="70"/>
      <c r="V474" s="70"/>
      <c r="W474" s="57"/>
      <c r="X474" s="57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  <c r="BD474" s="3"/>
      <c r="BE474" s="3"/>
      <c r="BF474" s="3"/>
      <c r="BG474" s="3"/>
      <c r="BH474" s="3"/>
      <c r="BI474" s="3"/>
      <c r="BJ474" s="3"/>
      <c r="BK474" s="3"/>
      <c r="BL474" s="3"/>
      <c r="BM474" s="3"/>
    </row>
    <row r="475" spans="1:65" s="24" customFormat="1">
      <c r="A475" s="70"/>
      <c r="B475" s="70"/>
      <c r="C475" s="70"/>
      <c r="D475" s="70"/>
      <c r="E475" s="70"/>
      <c r="F475" s="70"/>
      <c r="G475" s="70"/>
      <c r="H475" s="70"/>
      <c r="I475" s="70"/>
      <c r="J475" s="70"/>
      <c r="K475" s="70"/>
      <c r="L475" s="70"/>
      <c r="M475" s="70"/>
      <c r="N475" s="70"/>
      <c r="O475" s="70"/>
      <c r="P475" s="70"/>
      <c r="Q475" s="70"/>
      <c r="R475" s="70"/>
      <c r="S475" s="70"/>
      <c r="T475" s="70"/>
      <c r="U475" s="70"/>
      <c r="V475" s="70"/>
      <c r="W475" s="57"/>
      <c r="X475" s="57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  <c r="BD475" s="3"/>
      <c r="BE475" s="3"/>
      <c r="BF475" s="3"/>
      <c r="BG475" s="3"/>
      <c r="BH475" s="3"/>
      <c r="BI475" s="3"/>
      <c r="BJ475" s="3"/>
      <c r="BK475" s="3"/>
      <c r="BL475" s="3"/>
      <c r="BM475" s="3"/>
    </row>
    <row r="476" spans="1:65" s="24" customFormat="1">
      <c r="A476" s="70"/>
      <c r="B476" s="70"/>
      <c r="C476" s="70"/>
      <c r="D476" s="70"/>
      <c r="E476" s="70"/>
      <c r="F476" s="70"/>
      <c r="G476" s="70"/>
      <c r="H476" s="70"/>
      <c r="I476" s="70"/>
      <c r="J476" s="70"/>
      <c r="K476" s="70"/>
      <c r="L476" s="70"/>
      <c r="M476" s="70"/>
      <c r="N476" s="70"/>
      <c r="O476" s="70"/>
      <c r="P476" s="70"/>
      <c r="Q476" s="70"/>
      <c r="R476" s="70"/>
      <c r="S476" s="70"/>
      <c r="T476" s="70"/>
      <c r="U476" s="70"/>
      <c r="V476" s="70"/>
      <c r="W476" s="57"/>
      <c r="X476" s="57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  <c r="BD476" s="3"/>
      <c r="BE476" s="3"/>
      <c r="BF476" s="3"/>
      <c r="BG476" s="3"/>
      <c r="BH476" s="3"/>
      <c r="BI476" s="3"/>
      <c r="BJ476" s="3"/>
      <c r="BK476" s="3"/>
      <c r="BL476" s="3"/>
      <c r="BM476" s="3"/>
    </row>
    <row r="477" spans="1:65" s="24" customFormat="1">
      <c r="A477" s="70"/>
      <c r="B477" s="70"/>
      <c r="C477" s="70"/>
      <c r="D477" s="70"/>
      <c r="E477" s="70"/>
      <c r="F477" s="70"/>
      <c r="G477" s="70"/>
      <c r="H477" s="70"/>
      <c r="I477" s="70"/>
      <c r="J477" s="70"/>
      <c r="K477" s="70"/>
      <c r="L477" s="70"/>
      <c r="M477" s="70"/>
      <c r="N477" s="70"/>
      <c r="O477" s="70"/>
      <c r="P477" s="70"/>
      <c r="Q477" s="70"/>
      <c r="R477" s="70"/>
      <c r="S477" s="70"/>
      <c r="T477" s="70"/>
      <c r="U477" s="70"/>
      <c r="V477" s="70"/>
      <c r="W477" s="57"/>
      <c r="X477" s="57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  <c r="BD477" s="3"/>
      <c r="BE477" s="3"/>
      <c r="BF477" s="3"/>
      <c r="BG477" s="3"/>
      <c r="BH477" s="3"/>
      <c r="BI477" s="3"/>
      <c r="BJ477" s="3"/>
      <c r="BK477" s="3"/>
      <c r="BL477" s="3"/>
      <c r="BM477" s="3"/>
    </row>
    <row r="478" spans="1:65" s="24" customFormat="1">
      <c r="A478" s="70"/>
      <c r="B478" s="70"/>
      <c r="C478" s="70"/>
      <c r="D478" s="70"/>
      <c r="E478" s="70"/>
      <c r="F478" s="70"/>
      <c r="G478" s="70"/>
      <c r="H478" s="70"/>
      <c r="I478" s="70"/>
      <c r="J478" s="70"/>
      <c r="K478" s="70"/>
      <c r="L478" s="70"/>
      <c r="M478" s="70"/>
      <c r="N478" s="70"/>
      <c r="O478" s="70"/>
      <c r="P478" s="70"/>
      <c r="Q478" s="70"/>
      <c r="R478" s="70"/>
      <c r="S478" s="70"/>
      <c r="T478" s="70"/>
      <c r="U478" s="70"/>
      <c r="V478" s="70"/>
      <c r="W478" s="57"/>
      <c r="X478" s="57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  <c r="BD478" s="3"/>
      <c r="BE478" s="3"/>
      <c r="BF478" s="3"/>
      <c r="BG478" s="3"/>
      <c r="BH478" s="3"/>
      <c r="BI478" s="3"/>
      <c r="BJ478" s="3"/>
      <c r="BK478" s="3"/>
      <c r="BL478" s="3"/>
      <c r="BM478" s="3"/>
    </row>
    <row r="479" spans="1:65" s="24" customFormat="1">
      <c r="A479" s="70"/>
      <c r="B479" s="70"/>
      <c r="C479" s="70"/>
      <c r="D479" s="70"/>
      <c r="E479" s="70"/>
      <c r="F479" s="70"/>
      <c r="G479" s="70"/>
      <c r="H479" s="70"/>
      <c r="I479" s="70"/>
      <c r="J479" s="70"/>
      <c r="K479" s="70"/>
      <c r="L479" s="70"/>
      <c r="M479" s="70"/>
      <c r="N479" s="70"/>
      <c r="O479" s="70"/>
      <c r="P479" s="70"/>
      <c r="Q479" s="70"/>
      <c r="R479" s="70"/>
      <c r="S479" s="70"/>
      <c r="T479" s="70"/>
      <c r="U479" s="70"/>
      <c r="V479" s="70"/>
      <c r="W479" s="57"/>
      <c r="X479" s="57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  <c r="BD479" s="3"/>
      <c r="BE479" s="3"/>
      <c r="BF479" s="3"/>
      <c r="BG479" s="3"/>
      <c r="BH479" s="3"/>
      <c r="BI479" s="3"/>
      <c r="BJ479" s="3"/>
      <c r="BK479" s="3"/>
      <c r="BL479" s="3"/>
      <c r="BM479" s="3"/>
    </row>
    <row r="480" spans="1:65" s="24" customFormat="1">
      <c r="A480" s="70"/>
      <c r="B480" s="70"/>
      <c r="C480" s="70"/>
      <c r="D480" s="70"/>
      <c r="E480" s="70"/>
      <c r="F480" s="70"/>
      <c r="G480" s="70"/>
      <c r="H480" s="70"/>
      <c r="I480" s="70"/>
      <c r="J480" s="70"/>
      <c r="K480" s="70"/>
      <c r="L480" s="70"/>
      <c r="M480" s="70"/>
      <c r="N480" s="70"/>
      <c r="O480" s="70"/>
      <c r="P480" s="70"/>
      <c r="Q480" s="70"/>
      <c r="R480" s="70"/>
      <c r="S480" s="70"/>
      <c r="T480" s="70"/>
      <c r="U480" s="70"/>
      <c r="V480" s="70"/>
      <c r="W480" s="57"/>
      <c r="X480" s="57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  <c r="BD480" s="3"/>
      <c r="BE480" s="3"/>
      <c r="BF480" s="3"/>
      <c r="BG480" s="3"/>
      <c r="BH480" s="3"/>
      <c r="BI480" s="3"/>
      <c r="BJ480" s="3"/>
      <c r="BK480" s="3"/>
      <c r="BL480" s="3"/>
      <c r="BM480" s="3"/>
    </row>
    <row r="481" spans="1:65" s="24" customFormat="1">
      <c r="A481" s="70"/>
      <c r="B481" s="70"/>
      <c r="C481" s="70"/>
      <c r="D481" s="70"/>
      <c r="E481" s="70"/>
      <c r="F481" s="70"/>
      <c r="G481" s="70"/>
      <c r="H481" s="70"/>
      <c r="I481" s="70"/>
      <c r="J481" s="70"/>
      <c r="K481" s="70"/>
      <c r="L481" s="70"/>
      <c r="M481" s="70"/>
      <c r="N481" s="70"/>
      <c r="O481" s="70"/>
      <c r="P481" s="70"/>
      <c r="Q481" s="70"/>
      <c r="R481" s="70"/>
      <c r="S481" s="70"/>
      <c r="T481" s="70"/>
      <c r="U481" s="70"/>
      <c r="V481" s="70"/>
      <c r="W481" s="57"/>
      <c r="X481" s="57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  <c r="BD481" s="3"/>
      <c r="BE481" s="3"/>
      <c r="BF481" s="3"/>
      <c r="BG481" s="3"/>
      <c r="BH481" s="3"/>
      <c r="BI481" s="3"/>
      <c r="BJ481" s="3"/>
      <c r="BK481" s="3"/>
      <c r="BL481" s="3"/>
      <c r="BM481" s="3"/>
    </row>
    <row r="482" spans="1:65" s="24" customFormat="1">
      <c r="A482" s="70"/>
      <c r="B482" s="70"/>
      <c r="C482" s="70"/>
      <c r="D482" s="70"/>
      <c r="E482" s="70"/>
      <c r="F482" s="70"/>
      <c r="G482" s="70"/>
      <c r="H482" s="70"/>
      <c r="I482" s="70"/>
      <c r="J482" s="70"/>
      <c r="K482" s="70"/>
      <c r="L482" s="70"/>
      <c r="M482" s="70"/>
      <c r="N482" s="70"/>
      <c r="O482" s="70"/>
      <c r="P482" s="70"/>
      <c r="Q482" s="70"/>
      <c r="R482" s="70"/>
      <c r="S482" s="70"/>
      <c r="T482" s="70"/>
      <c r="U482" s="70"/>
      <c r="V482" s="70"/>
      <c r="W482" s="57"/>
      <c r="X482" s="57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  <c r="BD482" s="3"/>
      <c r="BE482" s="3"/>
      <c r="BF482" s="3"/>
      <c r="BG482" s="3"/>
      <c r="BH482" s="3"/>
      <c r="BI482" s="3"/>
      <c r="BJ482" s="3"/>
      <c r="BK482" s="3"/>
      <c r="BL482" s="3"/>
      <c r="BM482" s="3"/>
    </row>
    <row r="483" spans="1:65" s="24" customFormat="1">
      <c r="A483" s="70"/>
      <c r="B483" s="70"/>
      <c r="C483" s="70"/>
      <c r="D483" s="70"/>
      <c r="E483" s="70"/>
      <c r="F483" s="70"/>
      <c r="G483" s="70"/>
      <c r="H483" s="70"/>
      <c r="I483" s="70"/>
      <c r="J483" s="70"/>
      <c r="K483" s="70"/>
      <c r="L483" s="70"/>
      <c r="M483" s="70"/>
      <c r="N483" s="70"/>
      <c r="O483" s="70"/>
      <c r="P483" s="70"/>
      <c r="Q483" s="70"/>
      <c r="R483" s="70"/>
      <c r="S483" s="70"/>
      <c r="T483" s="70"/>
      <c r="U483" s="70"/>
      <c r="V483" s="70"/>
      <c r="W483" s="57"/>
      <c r="X483" s="57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  <c r="BD483" s="3"/>
      <c r="BE483" s="3"/>
      <c r="BF483" s="3"/>
      <c r="BG483" s="3"/>
      <c r="BH483" s="3"/>
      <c r="BI483" s="3"/>
      <c r="BJ483" s="3"/>
      <c r="BK483" s="3"/>
      <c r="BL483" s="3"/>
      <c r="BM483" s="3"/>
    </row>
    <row r="484" spans="1:65" s="24" customFormat="1">
      <c r="A484" s="70"/>
      <c r="B484" s="70"/>
      <c r="C484" s="70"/>
      <c r="D484" s="70"/>
      <c r="E484" s="70"/>
      <c r="F484" s="70"/>
      <c r="G484" s="70"/>
      <c r="H484" s="70"/>
      <c r="I484" s="70"/>
      <c r="J484" s="70"/>
      <c r="K484" s="70"/>
      <c r="L484" s="70"/>
      <c r="M484" s="70"/>
      <c r="N484" s="70"/>
      <c r="O484" s="70"/>
      <c r="P484" s="70"/>
      <c r="Q484" s="70"/>
      <c r="R484" s="70"/>
      <c r="S484" s="70"/>
      <c r="T484" s="70"/>
      <c r="U484" s="70"/>
      <c r="V484" s="70"/>
      <c r="W484" s="57"/>
      <c r="X484" s="57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  <c r="BD484" s="3"/>
      <c r="BE484" s="3"/>
      <c r="BF484" s="3"/>
      <c r="BG484" s="3"/>
      <c r="BH484" s="3"/>
      <c r="BI484" s="3"/>
      <c r="BJ484" s="3"/>
      <c r="BK484" s="3"/>
      <c r="BL484" s="3"/>
      <c r="BM484" s="3"/>
    </row>
    <row r="485" spans="1:65" s="24" customFormat="1">
      <c r="A485" s="70"/>
      <c r="B485" s="70"/>
      <c r="C485" s="70"/>
      <c r="D485" s="70"/>
      <c r="E485" s="70"/>
      <c r="F485" s="70"/>
      <c r="G485" s="70"/>
      <c r="H485" s="70"/>
      <c r="I485" s="70"/>
      <c r="J485" s="70"/>
      <c r="K485" s="70"/>
      <c r="L485" s="70"/>
      <c r="M485" s="70"/>
      <c r="N485" s="70"/>
      <c r="O485" s="70"/>
      <c r="P485" s="70"/>
      <c r="Q485" s="70"/>
      <c r="R485" s="70"/>
      <c r="S485" s="70"/>
      <c r="T485" s="70"/>
      <c r="U485" s="70"/>
      <c r="V485" s="70"/>
      <c r="W485" s="57"/>
      <c r="X485" s="57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  <c r="BD485" s="3"/>
      <c r="BE485" s="3"/>
      <c r="BF485" s="3"/>
      <c r="BG485" s="3"/>
      <c r="BH485" s="3"/>
      <c r="BI485" s="3"/>
      <c r="BJ485" s="3"/>
      <c r="BK485" s="3"/>
      <c r="BL485" s="3"/>
      <c r="BM485" s="3"/>
    </row>
    <row r="486" spans="1:65" s="24" customFormat="1">
      <c r="A486" s="70"/>
      <c r="B486" s="70"/>
      <c r="C486" s="70"/>
      <c r="D486" s="70"/>
      <c r="E486" s="70"/>
      <c r="F486" s="70"/>
      <c r="G486" s="70"/>
      <c r="H486" s="70"/>
      <c r="I486" s="70"/>
      <c r="J486" s="70"/>
      <c r="K486" s="70"/>
      <c r="L486" s="70"/>
      <c r="M486" s="70"/>
      <c r="N486" s="70"/>
      <c r="O486" s="70"/>
      <c r="P486" s="70"/>
      <c r="Q486" s="70"/>
      <c r="R486" s="70"/>
      <c r="S486" s="70"/>
      <c r="T486" s="70"/>
      <c r="U486" s="70"/>
      <c r="V486" s="70"/>
      <c r="W486" s="57"/>
      <c r="X486" s="57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  <c r="BD486" s="3"/>
      <c r="BE486" s="3"/>
      <c r="BF486" s="3"/>
      <c r="BG486" s="3"/>
      <c r="BH486" s="3"/>
      <c r="BI486" s="3"/>
      <c r="BJ486" s="3"/>
      <c r="BK486" s="3"/>
      <c r="BL486" s="3"/>
      <c r="BM486" s="3"/>
    </row>
    <row r="487" spans="1:65" s="24" customFormat="1">
      <c r="A487" s="70"/>
      <c r="B487" s="70"/>
      <c r="C487" s="70"/>
      <c r="D487" s="70"/>
      <c r="E487" s="70"/>
      <c r="F487" s="70"/>
      <c r="G487" s="70"/>
      <c r="H487" s="70"/>
      <c r="I487" s="70"/>
      <c r="J487" s="70"/>
      <c r="K487" s="70"/>
      <c r="L487" s="70"/>
      <c r="M487" s="70"/>
      <c r="N487" s="70"/>
      <c r="O487" s="70"/>
      <c r="P487" s="70"/>
      <c r="Q487" s="70"/>
      <c r="R487" s="70"/>
      <c r="S487" s="70"/>
      <c r="T487" s="70"/>
      <c r="U487" s="70"/>
      <c r="V487" s="70"/>
      <c r="W487" s="57"/>
      <c r="X487" s="57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  <c r="BD487" s="3"/>
      <c r="BE487" s="3"/>
      <c r="BF487" s="3"/>
      <c r="BG487" s="3"/>
      <c r="BH487" s="3"/>
      <c r="BI487" s="3"/>
      <c r="BJ487" s="3"/>
      <c r="BK487" s="3"/>
      <c r="BL487" s="3"/>
      <c r="BM487" s="3"/>
    </row>
    <row r="488" spans="1:65" s="24" customFormat="1">
      <c r="A488" s="70"/>
      <c r="B488" s="70"/>
      <c r="C488" s="70"/>
      <c r="D488" s="70"/>
      <c r="E488" s="70"/>
      <c r="F488" s="70"/>
      <c r="G488" s="70"/>
      <c r="H488" s="70"/>
      <c r="I488" s="70"/>
      <c r="J488" s="70"/>
      <c r="K488" s="70"/>
      <c r="L488" s="70"/>
      <c r="M488" s="70"/>
      <c r="N488" s="70"/>
      <c r="O488" s="70"/>
      <c r="P488" s="70"/>
      <c r="Q488" s="70"/>
      <c r="R488" s="70"/>
      <c r="S488" s="70"/>
      <c r="T488" s="70"/>
      <c r="U488" s="70"/>
      <c r="V488" s="70"/>
      <c r="W488" s="57"/>
      <c r="X488" s="57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  <c r="BD488" s="3"/>
      <c r="BE488" s="3"/>
      <c r="BF488" s="3"/>
      <c r="BG488" s="3"/>
      <c r="BH488" s="3"/>
      <c r="BI488" s="3"/>
      <c r="BJ488" s="3"/>
      <c r="BK488" s="3"/>
      <c r="BL488" s="3"/>
      <c r="BM488" s="3"/>
    </row>
    <row r="489" spans="1:65" s="24" customFormat="1">
      <c r="A489" s="70"/>
      <c r="B489" s="70"/>
      <c r="C489" s="70"/>
      <c r="D489" s="70"/>
      <c r="E489" s="70"/>
      <c r="F489" s="70"/>
      <c r="G489" s="70"/>
      <c r="H489" s="70"/>
      <c r="I489" s="70"/>
      <c r="J489" s="70"/>
      <c r="K489" s="70"/>
      <c r="L489" s="70"/>
      <c r="M489" s="70"/>
      <c r="N489" s="70"/>
      <c r="O489" s="70"/>
      <c r="P489" s="70"/>
      <c r="Q489" s="70"/>
      <c r="R489" s="70"/>
      <c r="S489" s="70"/>
      <c r="T489" s="70"/>
      <c r="U489" s="70"/>
      <c r="V489" s="70"/>
      <c r="W489" s="57"/>
      <c r="X489" s="57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  <c r="BD489" s="3"/>
      <c r="BE489" s="3"/>
      <c r="BF489" s="3"/>
      <c r="BG489" s="3"/>
      <c r="BH489" s="3"/>
      <c r="BI489" s="3"/>
      <c r="BJ489" s="3"/>
      <c r="BK489" s="3"/>
      <c r="BL489" s="3"/>
      <c r="BM489" s="3"/>
    </row>
    <row r="490" spans="1:65" s="24" customFormat="1">
      <c r="A490" s="70"/>
      <c r="B490" s="70"/>
      <c r="C490" s="70"/>
      <c r="D490" s="70"/>
      <c r="E490" s="70"/>
      <c r="F490" s="70"/>
      <c r="G490" s="70"/>
      <c r="H490" s="70"/>
      <c r="I490" s="70"/>
      <c r="J490" s="70"/>
      <c r="K490" s="70"/>
      <c r="L490" s="70"/>
      <c r="M490" s="70"/>
      <c r="N490" s="70"/>
      <c r="O490" s="70"/>
      <c r="P490" s="70"/>
      <c r="Q490" s="70"/>
      <c r="R490" s="70"/>
      <c r="S490" s="70"/>
      <c r="T490" s="70"/>
      <c r="U490" s="70"/>
      <c r="V490" s="70"/>
      <c r="W490" s="57"/>
      <c r="X490" s="57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  <c r="BD490" s="3"/>
      <c r="BE490" s="3"/>
      <c r="BF490" s="3"/>
      <c r="BG490" s="3"/>
      <c r="BH490" s="3"/>
      <c r="BI490" s="3"/>
      <c r="BJ490" s="3"/>
      <c r="BK490" s="3"/>
      <c r="BL490" s="3"/>
      <c r="BM490" s="3"/>
    </row>
    <row r="491" spans="1:65" s="24" customFormat="1">
      <c r="A491" s="70"/>
      <c r="B491" s="70"/>
      <c r="C491" s="70"/>
      <c r="D491" s="70"/>
      <c r="E491" s="70"/>
      <c r="F491" s="70"/>
      <c r="G491" s="70"/>
      <c r="H491" s="70"/>
      <c r="I491" s="70"/>
      <c r="J491" s="70"/>
      <c r="K491" s="70"/>
      <c r="L491" s="70"/>
      <c r="M491" s="70"/>
      <c r="N491" s="70"/>
      <c r="O491" s="70"/>
      <c r="P491" s="70"/>
      <c r="Q491" s="70"/>
      <c r="R491" s="70"/>
      <c r="S491" s="70"/>
      <c r="T491" s="70"/>
      <c r="U491" s="70"/>
      <c r="V491" s="70"/>
      <c r="W491" s="57"/>
      <c r="X491" s="57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  <c r="BD491" s="3"/>
      <c r="BE491" s="3"/>
      <c r="BF491" s="3"/>
      <c r="BG491" s="3"/>
      <c r="BH491" s="3"/>
      <c r="BI491" s="3"/>
      <c r="BJ491" s="3"/>
      <c r="BK491" s="3"/>
      <c r="BL491" s="3"/>
      <c r="BM491" s="3"/>
    </row>
    <row r="492" spans="1:65" s="24" customFormat="1">
      <c r="A492" s="70"/>
      <c r="B492" s="70"/>
      <c r="C492" s="70"/>
      <c r="D492" s="70"/>
      <c r="E492" s="70"/>
      <c r="F492" s="70"/>
      <c r="G492" s="70"/>
      <c r="H492" s="70"/>
      <c r="I492" s="70"/>
      <c r="J492" s="70"/>
      <c r="K492" s="70"/>
      <c r="L492" s="70"/>
      <c r="M492" s="70"/>
      <c r="N492" s="70"/>
      <c r="O492" s="70"/>
      <c r="P492" s="70"/>
      <c r="Q492" s="70"/>
      <c r="R492" s="70"/>
      <c r="S492" s="70"/>
      <c r="T492" s="70"/>
      <c r="U492" s="70"/>
      <c r="V492" s="70"/>
      <c r="W492" s="57"/>
      <c r="X492" s="57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  <c r="BD492" s="3"/>
      <c r="BE492" s="3"/>
      <c r="BF492" s="3"/>
      <c r="BG492" s="3"/>
      <c r="BH492" s="3"/>
      <c r="BI492" s="3"/>
      <c r="BJ492" s="3"/>
      <c r="BK492" s="3"/>
      <c r="BL492" s="3"/>
      <c r="BM492" s="3"/>
    </row>
    <row r="493" spans="1:65" s="24" customFormat="1">
      <c r="A493" s="70"/>
      <c r="B493" s="70"/>
      <c r="C493" s="70"/>
      <c r="D493" s="70"/>
      <c r="E493" s="70"/>
      <c r="F493" s="70"/>
      <c r="G493" s="70"/>
      <c r="H493" s="70"/>
      <c r="I493" s="70"/>
      <c r="J493" s="70"/>
      <c r="K493" s="70"/>
      <c r="L493" s="70"/>
      <c r="M493" s="70"/>
      <c r="N493" s="70"/>
      <c r="O493" s="70"/>
      <c r="P493" s="70"/>
      <c r="Q493" s="70"/>
      <c r="R493" s="70"/>
      <c r="S493" s="70"/>
      <c r="T493" s="70"/>
      <c r="U493" s="70"/>
      <c r="V493" s="70"/>
      <c r="W493" s="57"/>
      <c r="X493" s="57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  <c r="BD493" s="3"/>
      <c r="BE493" s="3"/>
      <c r="BF493" s="3"/>
      <c r="BG493" s="3"/>
      <c r="BH493" s="3"/>
      <c r="BI493" s="3"/>
      <c r="BJ493" s="3"/>
      <c r="BK493" s="3"/>
      <c r="BL493" s="3"/>
      <c r="BM493" s="3"/>
    </row>
    <row r="494" spans="1:65" s="24" customFormat="1">
      <c r="A494" s="70"/>
      <c r="B494" s="70"/>
      <c r="C494" s="70"/>
      <c r="D494" s="70"/>
      <c r="E494" s="70"/>
      <c r="F494" s="70"/>
      <c r="G494" s="70"/>
      <c r="H494" s="70"/>
      <c r="I494" s="70"/>
      <c r="J494" s="70"/>
      <c r="K494" s="70"/>
      <c r="L494" s="70"/>
      <c r="M494" s="70"/>
      <c r="N494" s="70"/>
      <c r="O494" s="70"/>
      <c r="P494" s="70"/>
      <c r="Q494" s="70"/>
      <c r="R494" s="70"/>
      <c r="S494" s="70"/>
      <c r="T494" s="70"/>
      <c r="U494" s="70"/>
      <c r="V494" s="70"/>
      <c r="W494" s="57"/>
      <c r="X494" s="57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  <c r="BD494" s="3"/>
      <c r="BE494" s="3"/>
      <c r="BF494" s="3"/>
      <c r="BG494" s="3"/>
      <c r="BH494" s="3"/>
      <c r="BI494" s="3"/>
      <c r="BJ494" s="3"/>
      <c r="BK494" s="3"/>
      <c r="BL494" s="3"/>
      <c r="BM494" s="3"/>
    </row>
    <row r="495" spans="1:65" s="24" customFormat="1">
      <c r="A495" s="70"/>
      <c r="B495" s="70"/>
      <c r="C495" s="70"/>
      <c r="D495" s="70"/>
      <c r="E495" s="70"/>
      <c r="F495" s="70"/>
      <c r="G495" s="70"/>
      <c r="H495" s="70"/>
      <c r="I495" s="70"/>
      <c r="J495" s="70"/>
      <c r="K495" s="70"/>
      <c r="L495" s="70"/>
      <c r="M495" s="70"/>
      <c r="N495" s="70"/>
      <c r="O495" s="70"/>
      <c r="P495" s="70"/>
      <c r="Q495" s="70"/>
      <c r="R495" s="70"/>
      <c r="S495" s="70"/>
      <c r="T495" s="70"/>
      <c r="U495" s="70"/>
      <c r="V495" s="70"/>
      <c r="W495" s="57"/>
      <c r="X495" s="57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  <c r="BD495" s="3"/>
      <c r="BE495" s="3"/>
      <c r="BF495" s="3"/>
      <c r="BG495" s="3"/>
      <c r="BH495" s="3"/>
      <c r="BI495" s="3"/>
      <c r="BJ495" s="3"/>
      <c r="BK495" s="3"/>
      <c r="BL495" s="3"/>
      <c r="BM495" s="3"/>
    </row>
    <row r="496" spans="1:65" s="24" customFormat="1">
      <c r="A496" s="70"/>
      <c r="B496" s="70"/>
      <c r="C496" s="70"/>
      <c r="D496" s="70"/>
      <c r="E496" s="70"/>
      <c r="F496" s="70"/>
      <c r="G496" s="70"/>
      <c r="H496" s="70"/>
      <c r="I496" s="70"/>
      <c r="J496" s="70"/>
      <c r="K496" s="70"/>
      <c r="L496" s="70"/>
      <c r="M496" s="70"/>
      <c r="N496" s="70"/>
      <c r="O496" s="70"/>
      <c r="P496" s="70"/>
      <c r="Q496" s="70"/>
      <c r="R496" s="70"/>
      <c r="S496" s="70"/>
      <c r="T496" s="70"/>
      <c r="U496" s="70"/>
      <c r="V496" s="70"/>
      <c r="W496" s="57"/>
      <c r="X496" s="57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  <c r="BD496" s="3"/>
      <c r="BE496" s="3"/>
      <c r="BF496" s="3"/>
      <c r="BG496" s="3"/>
      <c r="BH496" s="3"/>
      <c r="BI496" s="3"/>
      <c r="BJ496" s="3"/>
      <c r="BK496" s="3"/>
      <c r="BL496" s="3"/>
      <c r="BM496" s="3"/>
    </row>
    <row r="497" spans="1:65" s="24" customFormat="1">
      <c r="A497" s="70"/>
      <c r="B497" s="70"/>
      <c r="C497" s="70"/>
      <c r="D497" s="70"/>
      <c r="E497" s="70"/>
      <c r="F497" s="70"/>
      <c r="G497" s="70"/>
      <c r="H497" s="70"/>
      <c r="I497" s="70"/>
      <c r="J497" s="70"/>
      <c r="K497" s="70"/>
      <c r="L497" s="70"/>
      <c r="M497" s="70"/>
      <c r="N497" s="70"/>
      <c r="O497" s="70"/>
      <c r="P497" s="70"/>
      <c r="Q497" s="70"/>
      <c r="R497" s="70"/>
      <c r="S497" s="70"/>
      <c r="T497" s="70"/>
      <c r="U497" s="70"/>
      <c r="V497" s="70"/>
      <c r="W497" s="57"/>
      <c r="X497" s="57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  <c r="BD497" s="3"/>
      <c r="BE497" s="3"/>
      <c r="BF497" s="3"/>
      <c r="BG497" s="3"/>
      <c r="BH497" s="3"/>
      <c r="BI497" s="3"/>
      <c r="BJ497" s="3"/>
      <c r="BK497" s="3"/>
      <c r="BL497" s="3"/>
      <c r="BM497" s="3"/>
    </row>
    <row r="498" spans="1:65" s="24" customFormat="1">
      <c r="A498" s="70"/>
      <c r="B498" s="70"/>
      <c r="C498" s="70"/>
      <c r="D498" s="70"/>
      <c r="E498" s="70"/>
      <c r="F498" s="70"/>
      <c r="G498" s="70"/>
      <c r="H498" s="70"/>
      <c r="I498" s="70"/>
      <c r="J498" s="70"/>
      <c r="K498" s="70"/>
      <c r="L498" s="70"/>
      <c r="M498" s="70"/>
      <c r="N498" s="70"/>
      <c r="O498" s="70"/>
      <c r="P498" s="70"/>
      <c r="Q498" s="70"/>
      <c r="R498" s="70"/>
      <c r="S498" s="70"/>
      <c r="T498" s="70"/>
      <c r="U498" s="70"/>
      <c r="V498" s="70"/>
      <c r="W498" s="57"/>
      <c r="X498" s="57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  <c r="BD498" s="3"/>
      <c r="BE498" s="3"/>
      <c r="BF498" s="3"/>
      <c r="BG498" s="3"/>
      <c r="BH498" s="3"/>
      <c r="BI498" s="3"/>
      <c r="BJ498" s="3"/>
      <c r="BK498" s="3"/>
      <c r="BL498" s="3"/>
      <c r="BM498" s="3"/>
    </row>
    <row r="499" spans="1:65" s="24" customFormat="1">
      <c r="A499" s="70"/>
      <c r="B499" s="70"/>
      <c r="C499" s="70"/>
      <c r="D499" s="70"/>
      <c r="E499" s="70"/>
      <c r="F499" s="70"/>
      <c r="G499" s="70"/>
      <c r="H499" s="70"/>
      <c r="I499" s="70"/>
      <c r="J499" s="70"/>
      <c r="K499" s="70"/>
      <c r="L499" s="70"/>
      <c r="M499" s="70"/>
      <c r="N499" s="70"/>
      <c r="O499" s="70"/>
      <c r="P499" s="70"/>
      <c r="Q499" s="70"/>
      <c r="R499" s="70"/>
      <c r="S499" s="70"/>
      <c r="T499" s="70"/>
      <c r="U499" s="70"/>
      <c r="V499" s="70"/>
      <c r="W499" s="57"/>
      <c r="X499" s="57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  <c r="BD499" s="3"/>
      <c r="BE499" s="3"/>
      <c r="BF499" s="3"/>
      <c r="BG499" s="3"/>
      <c r="BH499" s="3"/>
      <c r="BI499" s="3"/>
      <c r="BJ499" s="3"/>
      <c r="BK499" s="3"/>
      <c r="BL499" s="3"/>
      <c r="BM499" s="3"/>
    </row>
  </sheetData>
  <mergeCells count="9">
    <mergeCell ref="A3:S3"/>
    <mergeCell ref="S5:S6"/>
    <mergeCell ref="M4:S4"/>
    <mergeCell ref="A4:A6"/>
    <mergeCell ref="C4:C6"/>
    <mergeCell ref="E4:I5"/>
    <mergeCell ref="M5:M6"/>
    <mergeCell ref="O5:O6"/>
    <mergeCell ref="Q5:Q6"/>
  </mergeCells>
  <phoneticPr fontId="2" type="noConversion"/>
  <printOptions horizontalCentered="1" gridLinesSet="0"/>
  <pageMargins left="1" right="1" top="0.98" bottom="0.75" header="0.5" footer="0.5"/>
  <pageSetup firstPageNumber="68" orientation="landscape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TABLE4.4</vt:lpstr>
      <vt:lpstr>data_start</vt:lpstr>
      <vt:lpstr>TABLE4.4!Print_Area</vt:lpstr>
      <vt:lpstr>TABLE4.4!Print_Area_MI</vt:lpstr>
      <vt:lpstr>Year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2012-10-03T16:02:45Z</cp:lastPrinted>
  <dcterms:created xsi:type="dcterms:W3CDTF">2000-06-27T11:26:19Z</dcterms:created>
  <dcterms:modified xsi:type="dcterms:W3CDTF">2012-10-03T16:03:15Z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779845659</vt:i4>
  </property>
  <property fmtid="{D5CDD505-2E9C-101B-9397-08002B2CF9AE}" pid="4" name="_EmailSubject">
    <vt:lpwstr>Revised Cost-Sharing Section 2011 Supplement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</Properties>
</file>